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5195" windowHeight="11640" tabRatio="910" activeTab="8"/>
  </bookViews>
  <sheets>
    <sheet name="Стандарты" sheetId="1" r:id="rId1"/>
    <sheet name="3.1" sheetId="2" r:id="rId2"/>
    <sheet name="3.2" sheetId="3" r:id="rId3"/>
    <sheet name="3.3" sheetId="4" r:id="rId4"/>
    <sheet name="3.4" sheetId="5" r:id="rId5"/>
    <sheet name="1.5" sheetId="6" r:id="rId6"/>
    <sheet name="1.6." sheetId="7" r:id="rId7"/>
    <sheet name="1.7." sheetId="8" r:id="rId8"/>
    <sheet name="3.8" sheetId="9" r:id="rId9"/>
    <sheet name="3.9" sheetId="10" r:id="rId10"/>
    <sheet name="3.10" sheetId="11" r:id="rId11"/>
    <sheet name="3.11" sheetId="12" r:id="rId12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activity">#REF!</definedName>
    <definedName name="activity_zag">#REF!</definedName>
    <definedName name="EFF_ADD">#REF!</definedName>
    <definedName name="fil" localSheetId="10">#REF!</definedName>
    <definedName name="fil" localSheetId="11">#REF!</definedName>
    <definedName name="fil" localSheetId="2">#REF!</definedName>
    <definedName name="fil" localSheetId="3">#REF!</definedName>
    <definedName name="fil" localSheetId="4">#REF!</definedName>
    <definedName name="fil" localSheetId="9">#REF!</definedName>
    <definedName name="fil">#REF!</definedName>
    <definedName name="fil_flag">#REF!</definedName>
    <definedName name="god" localSheetId="10">#REF!</definedName>
    <definedName name="god" localSheetId="11">#REF!</definedName>
    <definedName name="god" localSheetId="2">#REF!</definedName>
    <definedName name="god" localSheetId="3">#REF!</definedName>
    <definedName name="god" localSheetId="4">#REF!</definedName>
    <definedName name="god" localSheetId="9">#REF!</definedName>
    <definedName name="god">#REF!</definedName>
    <definedName name="inn" localSheetId="10">#REF!</definedName>
    <definedName name="inn" localSheetId="11">#REF!</definedName>
    <definedName name="inn" localSheetId="2">#REF!</definedName>
    <definedName name="inn" localSheetId="3">#REF!</definedName>
    <definedName name="inn" localSheetId="4">#REF!</definedName>
    <definedName name="inn" localSheetId="9">#REF!</definedName>
    <definedName name="inn">#REF!</definedName>
    <definedName name="inn_zag">#REF!</definedName>
    <definedName name="kind_of_activity" localSheetId="1">'[6]TEHSHEET'!$B$19:$B$21</definedName>
    <definedName name="kind_of_activity" localSheetId="10">'[10]TEHSHEET'!$B$19:$B$23</definedName>
    <definedName name="kind_of_activity" localSheetId="11">'[10]TEHSHEET'!$B$19:$B$23</definedName>
    <definedName name="kind_of_activity" localSheetId="2">'[10]TEHSHEET'!$B$19:$B$23</definedName>
    <definedName name="kind_of_activity" localSheetId="3">'[10]TEHSHEET'!$B$19:$B$23</definedName>
    <definedName name="kind_of_activity" localSheetId="4">'[10]TEHSHEET'!$B$19:$B$23</definedName>
    <definedName name="kind_of_activity" localSheetId="9">'[10]TEHSHEET'!$B$19:$B$23</definedName>
    <definedName name="kind_of_activity" localSheetId="0">'[4]TEHSHEET'!$B$19:$B$21</definedName>
    <definedName name="kind_of_activity">'[1]TEHSHEET'!$B$19:$B$25</definedName>
    <definedName name="kpp" localSheetId="10">#REF!</definedName>
    <definedName name="kpp" localSheetId="11">#REF!</definedName>
    <definedName name="kpp" localSheetId="2">#REF!</definedName>
    <definedName name="kpp" localSheetId="3">#REF!</definedName>
    <definedName name="kpp" localSheetId="4">#REF!</definedName>
    <definedName name="kpp" localSheetId="9">#REF!</definedName>
    <definedName name="kpp">#REF!</definedName>
    <definedName name="kpp_zag">#REF!</definedName>
    <definedName name="logical" localSheetId="10">'[10]TEHSHEET'!$B$3:$B$4</definedName>
    <definedName name="logical" localSheetId="11">'[10]TEHSHEET'!$B$3:$B$4</definedName>
    <definedName name="logical" localSheetId="2">'[10]TEHSHEET'!$B$3:$B$4</definedName>
    <definedName name="logical" localSheetId="3">'[10]TEHSHEET'!$B$3:$B$4</definedName>
    <definedName name="logical" localSheetId="4">'[10]TEHSHEET'!$B$3:$B$4</definedName>
    <definedName name="logical" localSheetId="9">'[10]TEHSHEET'!$B$3:$B$4</definedName>
    <definedName name="logical">'[1]TEHSHEET'!$B$3:$B$4</definedName>
    <definedName name="mo" localSheetId="10">#REF!</definedName>
    <definedName name="mo" localSheetId="11">#REF!</definedName>
    <definedName name="mo" localSheetId="2">#REF!</definedName>
    <definedName name="mo" localSheetId="3">#REF!</definedName>
    <definedName name="mo" localSheetId="4">#REF!</definedName>
    <definedName name="mo" localSheetId="9">#REF!</definedName>
    <definedName name="mo">#REF!</definedName>
    <definedName name="mo_zag">#REF!</definedName>
    <definedName name="mr">#REF!</definedName>
    <definedName name="MR_ADD">#REF!</definedName>
    <definedName name="MR_LIST" localSheetId="10">'[10]REESTR'!$D$2:$D$60</definedName>
    <definedName name="MR_LIST" localSheetId="11">'[10]REESTR'!$D$2:$D$60</definedName>
    <definedName name="MR_LIST" localSheetId="2">'[10]REESTR'!$D$2:$D$60</definedName>
    <definedName name="MR_LIST" localSheetId="3">'[10]REESTR'!$D$2:$D$60</definedName>
    <definedName name="MR_LIST" localSheetId="4">'[10]REESTR'!$D$2:$D$60</definedName>
    <definedName name="MR_LIST" localSheetId="9">'[10]REESTR'!$D$2:$D$60</definedName>
    <definedName name="MR_LIST">'[1]REESTR'!$D$2:$D$60</definedName>
    <definedName name="mr_zag">#REF!</definedName>
    <definedName name="oktmo" localSheetId="10">#REF!</definedName>
    <definedName name="oktmo" localSheetId="11">#REF!</definedName>
    <definedName name="oktmo" localSheetId="2">#REF!</definedName>
    <definedName name="oktmo" localSheetId="3">#REF!</definedName>
    <definedName name="oktmo" localSheetId="4">#REF!</definedName>
    <definedName name="oktmo" localSheetId="9">#REF!</definedName>
    <definedName name="oktmo">#REF!</definedName>
    <definedName name="org" localSheetId="10">#REF!</definedName>
    <definedName name="org" localSheetId="11">#REF!</definedName>
    <definedName name="org" localSheetId="2">#REF!</definedName>
    <definedName name="org" localSheetId="3">#REF!</definedName>
    <definedName name="org" localSheetId="4">#REF!</definedName>
    <definedName name="org" localSheetId="9">#REF!</definedName>
    <definedName name="org">#REF!</definedName>
    <definedName name="org_zag">#REF!</definedName>
    <definedName name="p1_rst_1">'[3]Лист2'!$A$1</definedName>
    <definedName name="Par103" localSheetId="0">'Стандарты'!$A$6</definedName>
    <definedName name="Par135" localSheetId="0">'Стандарты'!#REF!</definedName>
    <definedName name="Par141" localSheetId="0">'Стандарты'!#REF!</definedName>
    <definedName name="Par149" localSheetId="0">'Стандарты'!#REF!</definedName>
    <definedName name="Par150" localSheetId="0">'Стандарты'!#REF!</definedName>
    <definedName name="Par156" localSheetId="0">'Стандарты'!#REF!</definedName>
    <definedName name="Par157" localSheetId="0">'Стандарты'!#REF!</definedName>
    <definedName name="Par162" localSheetId="0">'Стандарты'!#REF!</definedName>
    <definedName name="Par163" localSheetId="0">'Стандарты'!#REF!</definedName>
    <definedName name="Par75" localSheetId="0">'Стандарты'!#REF!</definedName>
    <definedName name="Par91" localSheetId="0">'Стандарты'!#REF!</definedName>
    <definedName name="prd2">#REF!</definedName>
    <definedName name="prd2_range" localSheetId="10">'[8]TEHSHEET'!$F$3:$F$6</definedName>
    <definedName name="prd2_range" localSheetId="11">'[8]TEHSHEET'!$F$3:$F$6</definedName>
    <definedName name="prd2_range" localSheetId="2">'[8]TEHSHEET'!$F$3:$F$6</definedName>
    <definedName name="prd2_range" localSheetId="3">'[8]TEHSHEET'!$F$3:$F$6</definedName>
    <definedName name="prd2_range" localSheetId="4">'[8]TEHSHEET'!$F$3:$F$6</definedName>
    <definedName name="prd2_range" localSheetId="9">'[8]TEHSHEET'!$F$3:$F$6</definedName>
    <definedName name="prd2_range">'[2]TEHSHEET'!$F$3:$F$6</definedName>
    <definedName name="region_name" localSheetId="10">#REF!</definedName>
    <definedName name="region_name" localSheetId="11">#REF!</definedName>
    <definedName name="region_name" localSheetId="2">#REF!</definedName>
    <definedName name="region_name" localSheetId="3">#REF!</definedName>
    <definedName name="region_name" localSheetId="4">#REF!</definedName>
    <definedName name="region_name" localSheetId="9">#REF!</definedName>
    <definedName name="region_name">#REF!</definedName>
    <definedName name="SCOPE_16_PRT" localSheetId="10">P1_SCOPE_16_PRT,P2_SCOPE_16_PRT</definedName>
    <definedName name="SCOPE_16_PRT" localSheetId="11">P1_SCOPE_16_PRT,P2_SCOPE_16_PRT</definedName>
    <definedName name="SCOPE_16_PRT" localSheetId="2">P1_SCOPE_16_PRT,P2_SCOPE_16_PRT</definedName>
    <definedName name="SCOPE_16_PRT" localSheetId="3">P1_SCOPE_16_PRT,P2_SCOPE_16_PRT</definedName>
    <definedName name="SCOPE_16_PRT" localSheetId="4">P1_SCOPE_16_PRT,P2_SCOPE_16_PRT</definedName>
    <definedName name="SCOPE_16_PRT" localSheetId="9">P1_SCOPE_16_PRT,P2_SCOPE_16_PRT</definedName>
    <definedName name="SCOPE_16_PRT">P1_SCOPE_16_PRT,P2_SCOPE_16_PRT</definedName>
    <definedName name="SCOPE_PER_PRT" localSheetId="10">P5_SCOPE_PER_PRT,P6_SCOPE_PER_PRT,P7_SCOPE_PER_PRT,P8_SCOPE_PER_PRT</definedName>
    <definedName name="SCOPE_PER_PRT" localSheetId="11">P5_SCOPE_PER_PRT,P6_SCOPE_PER_PRT,P7_SCOPE_PER_PRT,P8_SCOPE_PER_PRT</definedName>
    <definedName name="SCOPE_PER_PRT" localSheetId="2">P5_SCOPE_PER_PRT,P6_SCOPE_PER_PRT,P7_SCOPE_PER_PRT,P8_SCOPE_PER_PRT</definedName>
    <definedName name="SCOPE_PER_PRT" localSheetId="3">P5_SCOPE_PER_PRT,P6_SCOPE_PER_PRT,P7_SCOPE_PER_PRT,P8_SCOPE_PER_PRT</definedName>
    <definedName name="SCOPE_PER_PRT" localSheetId="4">P5_SCOPE_PER_PRT,P6_SCOPE_PER_PRT,P7_SCOPE_PER_PRT,P8_SCOPE_PER_PRT</definedName>
    <definedName name="SCOPE_PER_PRT" localSheetId="9">P5_SCOPE_PER_PRT,P6_SCOPE_PER_PRT,P7_SCOPE_PER_PRT,P8_SCOPE_PER_PRT</definedName>
    <definedName name="SCOPE_PER_PRT">P5_SCOPE_PER_PRT,P6_SCOPE_PER_PRT,P7_SCOPE_PER_PRT,P8_SCOPE_PER_PRT</definedName>
    <definedName name="SCOPE_SV_PRT" localSheetId="10">P1_SCOPE_SV_PRT,P2_SCOPE_SV_PRT,P3_SCOPE_SV_PRT</definedName>
    <definedName name="SCOPE_SV_PRT" localSheetId="11">P1_SCOPE_SV_PRT,P2_SCOPE_SV_PRT,P3_SCOPE_SV_PRT</definedName>
    <definedName name="SCOPE_SV_PRT" localSheetId="2">P1_SCOPE_SV_PRT,P2_SCOPE_SV_PRT,P3_SCOPE_SV_PRT</definedName>
    <definedName name="SCOPE_SV_PRT" localSheetId="3">P1_SCOPE_SV_PRT,P2_SCOPE_SV_PRT,P3_SCOPE_SV_PRT</definedName>
    <definedName name="SCOPE_SV_PRT" localSheetId="4">P1_SCOPE_SV_PRT,P2_SCOPE_SV_PRT,P3_SCOPE_SV_PRT</definedName>
    <definedName name="SCOPE_SV_PRT" localSheetId="9">P1_SCOPE_SV_PRT,P2_SCOPE_SV_PRT,P3_SCOPE_SV_PRT</definedName>
    <definedName name="SCOPE_SV_PRT">P1_SCOPE_SV_PRT,P2_SCOPE_SV_PRT,P3_SCOPE_SV_PRT</definedName>
    <definedName name="T2_DiapProt" localSheetId="10">P1_T2_DiapProt,P2_T2_DiapProt</definedName>
    <definedName name="T2_DiapProt" localSheetId="11">P1_T2_DiapProt,P2_T2_DiapProt</definedName>
    <definedName name="T2_DiapProt" localSheetId="2">P1_T2_DiapProt,P2_T2_DiapProt</definedName>
    <definedName name="T2_DiapProt" localSheetId="3">P1_T2_DiapProt,P2_T2_DiapProt</definedName>
    <definedName name="T2_DiapProt" localSheetId="4">P1_T2_DiapProt,P2_T2_DiapProt</definedName>
    <definedName name="T2_DiapProt" localSheetId="9">P1_T2_DiapProt,P2_T2_DiapProt</definedName>
    <definedName name="T2_DiapProt">P1_T2_DiapProt,P2_T2_DiapProt</definedName>
    <definedName name="T6_Protect" localSheetId="10">P1_T6_Protect,P2_T6_Protect</definedName>
    <definedName name="T6_Protect" localSheetId="11">P1_T6_Protect,P2_T6_Protect</definedName>
    <definedName name="T6_Protect" localSheetId="2">P1_T6_Protect,P2_T6_Protect</definedName>
    <definedName name="T6_Protect" localSheetId="3">P1_T6_Protect,P2_T6_Protect</definedName>
    <definedName name="T6_Protect" localSheetId="4">P1_T6_Protect,P2_T6_Protect</definedName>
    <definedName name="T6_Protect" localSheetId="9">P1_T6_Protect,P2_T6_Protect</definedName>
    <definedName name="T6_Protect">P1_T6_Protect,P2_T6_Protect</definedName>
    <definedName name="TABLE" localSheetId="5">'1.5'!$A$4:$B$23</definedName>
    <definedName name="TABLE" localSheetId="7">'1.7.'!#REF!</definedName>
    <definedName name="TABLE" localSheetId="8">'3.8'!$A$4:$B$9</definedName>
    <definedName name="TABLE_2" localSheetId="7">'1.7.'!#REF!</definedName>
    <definedName name="tar_price2" localSheetId="10">'[9]TEHSHEET'!$B$34:$B$40</definedName>
    <definedName name="tar_price2" localSheetId="11">'[9]TEHSHEET'!$B$34:$B$40</definedName>
    <definedName name="tar_price2" localSheetId="2">'[9]TEHSHEET'!$B$34:$B$40</definedName>
    <definedName name="tar_price2" localSheetId="3">'[9]TEHSHEET'!$B$34:$B$40</definedName>
    <definedName name="tar_price2" localSheetId="4">'[9]TEHSHEET'!$B$34:$B$40</definedName>
    <definedName name="tar_price2" localSheetId="9">'[9]TEHSHEET'!$B$34:$B$40</definedName>
    <definedName name="tar_price2">'[1]TEHSHEET'!$B$34:$B$40</definedName>
    <definedName name="topl" localSheetId="1">'[7]tech'!$F$25:$F$51</definedName>
    <definedName name="topl" localSheetId="10">'[9]tech'!$F$25:$F$51</definedName>
    <definedName name="topl" localSheetId="11">'[9]tech'!$F$25:$F$51</definedName>
    <definedName name="topl" localSheetId="2">'[9]tech'!$F$25:$F$51</definedName>
    <definedName name="topl" localSheetId="3">'[9]tech'!$F$25:$F$51</definedName>
    <definedName name="topl" localSheetId="4">'[9]tech'!$F$25:$F$51</definedName>
    <definedName name="topl" localSheetId="9">'[9]tech'!$F$25:$F$51</definedName>
    <definedName name="topl" localSheetId="0">'[5]tech'!$F$25:$F$51</definedName>
    <definedName name="topl">'[1]tech'!$F$25:$F$51</definedName>
    <definedName name="version" localSheetId="10">#REF!</definedName>
    <definedName name="version" localSheetId="11">#REF!</definedName>
    <definedName name="version" localSheetId="2">#REF!</definedName>
    <definedName name="version" localSheetId="3">#REF!</definedName>
    <definedName name="version" localSheetId="4">#REF!</definedName>
    <definedName name="version" localSheetId="9">#REF!</definedName>
    <definedName name="version">'[1]Инструкция'!$P$2</definedName>
    <definedName name="year_range" localSheetId="10">'[10]TEHSHEET'!$D$3:$D$16</definedName>
    <definedName name="year_range" localSheetId="11">'[10]TEHSHEET'!$D$3:$D$16</definedName>
    <definedName name="year_range" localSheetId="2">'[10]TEHSHEET'!$D$3:$D$16</definedName>
    <definedName name="year_range" localSheetId="3">'[10]TEHSHEET'!$D$3:$D$16</definedName>
    <definedName name="year_range" localSheetId="4">'[10]TEHSHEET'!$D$3:$D$16</definedName>
    <definedName name="year_range" localSheetId="9">'[10]TEHSHEET'!$D$3:$D$16</definedName>
    <definedName name="year_range">'[1]TEHSHEET'!$D$3:$D$16</definedName>
    <definedName name="Z_1F5EFDEF_B388_4FA7_9FFB_6914E56596DF_.wvu.Cols" localSheetId="0" hidden="1">'Стандарты'!$O:$IV</definedName>
    <definedName name="Z_1F5EFDEF_B388_4FA7_9FFB_6914E56596DF_.wvu.Rows" localSheetId="0" hidden="1">'Стандарты'!#REF!</definedName>
    <definedName name="Z_3C4F1DF6_32FF_47F3_9144_DAD5E352DE32_.wvu.Cols" localSheetId="0" hidden="1">'Стандарты'!$O:$IV</definedName>
    <definedName name="Z_3C4F1DF6_32FF_47F3_9144_DAD5E352DE32_.wvu.Rows" localSheetId="0" hidden="1">'Стандарты'!#REF!</definedName>
    <definedName name="ддл" localSheetId="10">P5_SCOPE_PER_PRT,P6_SCOPE_PER_PRT,P7_SCOPE_PER_PRT,P8_SCOPE_PER_PRT</definedName>
    <definedName name="ддл" localSheetId="11">P5_SCOPE_PER_PRT,P6_SCOPE_PER_PRT,P7_SCOPE_PER_PRT,P8_SCOPE_PER_PRT</definedName>
    <definedName name="ддл" localSheetId="3">P5_SCOPE_PER_PRT,P6_SCOPE_PER_PRT,P7_SCOPE_PER_PRT,P8_SCOPE_PER_PRT</definedName>
    <definedName name="ддл" localSheetId="4">P5_SCOPE_PER_PRT,P6_SCOPE_PER_PRT,P7_SCOPE_PER_PRT,P8_SCOPE_PER_PRT</definedName>
    <definedName name="ддл" localSheetId="9">P5_SCOPE_PER_PRT,P6_SCOPE_PER_PRT,P7_SCOPE_PER_PRT,P8_SCOPE_PER_PRT</definedName>
    <definedName name="ддл">P5_SCOPE_PER_PRT,P6_SCOPE_PER_PRT,P7_SCOPE_PER_PRT,P8_SCOPE_PER_PRT</definedName>
    <definedName name="_xlnm.Print_Area" localSheetId="5">'1.5'!$A$1:$B$23</definedName>
    <definedName name="_xlnm.Print_Area" localSheetId="7">'1.7.'!$A$1:$CS$36</definedName>
    <definedName name="_xlnm.Print_Area" localSheetId="8">'3.8'!$A$1:$B$9</definedName>
    <definedName name="_xlnm.Print_Area" localSheetId="0">'Стандарты'!$A$1:$M$6</definedName>
    <definedName name="оот" localSheetId="10">P1_T6_Protect,P2_T6_Protect</definedName>
    <definedName name="оот" localSheetId="11">P1_T6_Protect,P2_T6_Protect</definedName>
    <definedName name="оот" localSheetId="3">P1_T6_Protect,P2_T6_Protect</definedName>
    <definedName name="оот" localSheetId="4">P1_T6_Protect,P2_T6_Protect</definedName>
    <definedName name="оот" localSheetId="9">P1_T6_Protect,P2_T6_Protect</definedName>
    <definedName name="оот">P1_T6_Protect,P2_T6_Protect</definedName>
    <definedName name="ппр" localSheetId="10">P1_SCOPE_SV_PRT,P2_SCOPE_SV_PRT,P3_SCOPE_SV_PRT</definedName>
    <definedName name="ппр" localSheetId="11">P1_SCOPE_SV_PRT,P2_SCOPE_SV_PRT,P3_SCOPE_SV_PRT</definedName>
    <definedName name="ппр" localSheetId="3">P1_SCOPE_SV_PRT,P2_SCOPE_SV_PRT,P3_SCOPE_SV_PRT</definedName>
    <definedName name="ппр" localSheetId="4">P1_SCOPE_SV_PRT,P2_SCOPE_SV_PRT,P3_SCOPE_SV_PRT</definedName>
    <definedName name="ппр" localSheetId="9">P1_SCOPE_SV_PRT,P2_SCOPE_SV_PRT,P3_SCOPE_SV_PRT</definedName>
    <definedName name="ппр">P1_SCOPE_SV_PRT,P2_SCOPE_SV_PRT,P3_SCOPE_SV_PRT</definedName>
    <definedName name="тстс" localSheetId="10">P1_T2_DiapProt,P2_T2_DiapProt</definedName>
    <definedName name="тстс" localSheetId="11">P1_T2_DiapProt,P2_T2_DiapProt</definedName>
    <definedName name="тстс" localSheetId="3">P1_T2_DiapProt,P2_T2_DiapProt</definedName>
    <definedName name="тстс" localSheetId="4">P1_T2_DiapProt,P2_T2_DiapProt</definedName>
    <definedName name="тстс" localSheetId="9">P1_T2_DiapProt,P2_T2_DiapProt</definedName>
    <definedName name="тстс">P1_T2_DiapProt,P2_T2_DiapProt</definedName>
    <definedName name="ттт" localSheetId="10">P1_T6_Protect,P2_T6_Protect</definedName>
    <definedName name="ттт" localSheetId="11">P1_T6_Protect,P2_T6_Protect</definedName>
    <definedName name="ттт" localSheetId="3">P1_T6_Protect,P2_T6_Protect</definedName>
    <definedName name="ттт" localSheetId="4">P1_T6_Protect,P2_T6_Protect</definedName>
    <definedName name="ттт" localSheetId="9">P1_T6_Protect,P2_T6_Protect</definedName>
    <definedName name="ттт">P1_T6_Protect,P2_T6_Protect</definedName>
  </definedNames>
  <calcPr fullCalcOnLoad="1"/>
</workbook>
</file>

<file path=xl/sharedStrings.xml><?xml version="1.0" encoding="utf-8"?>
<sst xmlns="http://schemas.openxmlformats.org/spreadsheetml/2006/main" count="174" uniqueCount="140">
  <si>
    <r>
      <t>1)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Выручка от регулируемой деятельности (тыс. рублей) с разбивкой по видам деятельности</t>
    </r>
  </si>
  <si>
    <r>
      <t>2)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Себестоимость производимых товаров (оказываемых услуг) по регулируемому виду деятельности (тыс. рублей), включая: </t>
    </r>
  </si>
  <si>
    <r>
      <t>г)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 холодную воду, получаемую с применением собственных источников водозабора (скважин) и используемую для горячего водоснабжения</t>
    </r>
  </si>
  <si>
    <r>
      <t>д)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покупаемую электрическую энергию (мощность), используемую в технологическом процессе (с указанием средневзвешенной стоимости 1 кВт·ч), и объем приобретения электрической энергии</t>
    </r>
  </si>
  <si>
    <r>
      <t>е)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оплату труда и отчисления на социальные нужды основного производственного персонала</t>
    </r>
  </si>
  <si>
    <r>
      <t>ж)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оплату труда и отчисления на социальные нужды административно-управленческого персонала</t>
    </r>
  </si>
  <si>
    <r>
      <t>з)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амортизацию основных производственных средств и аренду имущества, используемого в технологическом процессе</t>
    </r>
  </si>
  <si>
    <r>
      <t>и)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общепроизводственные расходы, в том числе расходы на текущий и капитальный ремонт</t>
    </r>
  </si>
  <si>
    <r>
      <t>к)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общехозяйственные расходы, в том числе расходы на текущий и капитальный ремонт</t>
    </r>
  </si>
  <si>
    <r>
      <t>3)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чистая прибыль, полученная от регулируемого вида деятельности, с указанием размера ее расходования на финансирование мероприятий, предусмотренных инвестиционной программой регулируемой организации (тыс. рублей)</t>
    </r>
  </si>
  <si>
    <r>
      <t>4)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сведения об изменении стоимости основных фондов (в том числе за счет ввода в эксплуатацию (вывода из эксплуатации)), их переоценки (тыс. рублей)</t>
    </r>
  </si>
  <si>
    <r>
      <t>5)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валовая прибыль от продажи товаров и услуг по регулируемому виду деятельности (тыс. рублей)</t>
    </r>
  </si>
  <si>
    <r>
      <t>6)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годовая бухгалтерская отчетность, включая бухгалтерский баланс и приложения к нему (раскрывается регулируемой организацией, выручка от регулируемой деятельности которой превышает 80 процентов совокупной выручки за отчетный год)</t>
    </r>
  </si>
  <si>
    <r>
      <t>12)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среднесписочная численность основного производственного персонала (человек)</t>
    </r>
  </si>
  <si>
    <r>
      <t>л)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капитальный и текущий ремонт основных производственных средств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</t>
    </r>
  </si>
  <si>
    <r>
      <t>м)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услуги производственного характера, оказываемые по договорам с организациями на проведение регламентных работ в рамках технологического процесса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</t>
    </r>
  </si>
  <si>
    <r>
      <t>н)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прочие расходы, которые отнесены на регулируемые виды деятельности,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 мая 2013 г. № 406 (Официальный интернет-портал правовой информации http://www.pravo.gov.ru, 15.05.2013)</t>
    </r>
  </si>
  <si>
    <t>Форма 1.5. Информация об основных показателях финансово-хозяйственной деятельности регулируемой организации</t>
  </si>
  <si>
    <t xml:space="preserve">Форма 1.6. Информация об основных потребительских характеристиках регулируемых товаров и услуг регулируемых организаций и их соответствии установленным требованиям </t>
  </si>
  <si>
    <t>Доля исполненных в срок договоров о подключении (процент общего количества заключенных договоров о подключении)</t>
  </si>
  <si>
    <t>Средняя продолжительность рассмотрения заявлений о подключении (дней)</t>
  </si>
  <si>
    <t>Форма 1.7. Информация об инвестиционных</t>
  </si>
  <si>
    <t>программах регулируемой организации  и отчетах об их реализации</t>
  </si>
  <si>
    <t>Наименование органа исполнительной власти субъекта Российской Федерации, утвердившего инвестиционную программу</t>
  </si>
  <si>
    <t>Показатели эффективности реализации инвестиционной программы</t>
  </si>
  <si>
    <t>Ф. 1.5. -1.7.</t>
  </si>
  <si>
    <t>Ф 1.1;1.2.,1.3, 1.9.,1.10.</t>
  </si>
  <si>
    <t>Ф 1.8.</t>
  </si>
  <si>
    <t>Ф 1.11-1.12.</t>
  </si>
  <si>
    <t>тыс. руб.</t>
  </si>
  <si>
    <t>Управление по тарифному регулированию Мурманской области</t>
  </si>
  <si>
    <t>№ п/п</t>
  </si>
  <si>
    <t>Наименование показателя</t>
  </si>
  <si>
    <t>Значение</t>
  </si>
  <si>
    <t>нет</t>
  </si>
  <si>
    <t>Планирование конкурсных процедур и результаты их проведения</t>
  </si>
  <si>
    <t>Режим работы регулируемой организации, в том числе абонентских отделов, сбытовых подразделений и диспетчерских служб</t>
  </si>
  <si>
    <t>не позднее 30 календарных дней со дня принятия решения об установлении тарифа</t>
  </si>
  <si>
    <t>не позднее 30 календарных дней со дня направления годового бухгалтерского баланса в налоговые органы</t>
  </si>
  <si>
    <t>Факт 2013</t>
  </si>
  <si>
    <t xml:space="preserve">Наименование инвестиционной программы </t>
  </si>
  <si>
    <t xml:space="preserve">Дата утверждения инвестиционной программы </t>
  </si>
  <si>
    <t xml:space="preserve">Цели инвестиционной программы </t>
  </si>
  <si>
    <t xml:space="preserve">Наименование органа местного самоуправления, согласовавшего инвестиционную программу </t>
  </si>
  <si>
    <t xml:space="preserve">Сроки начала и окончания реализации инвестиционной программы </t>
  </si>
  <si>
    <t xml:space="preserve">Потребности в финансовых средствах, необходимых </t>
  </si>
  <si>
    <t xml:space="preserve">для реализации инвестиционной программы </t>
  </si>
  <si>
    <t>Наименование мероприятия</t>
  </si>
  <si>
    <t>Потребность в финансовых средствах</t>
  </si>
  <si>
    <t>Источник финансирования</t>
  </si>
  <si>
    <t xml:space="preserve"> год,</t>
  </si>
  <si>
    <t xml:space="preserve">Наименование мероприятия </t>
  </si>
  <si>
    <t xml:space="preserve">Наименование показателей </t>
  </si>
  <si>
    <t xml:space="preserve">Плановые значения целевых показателей инвестиционной программы </t>
  </si>
  <si>
    <t xml:space="preserve">Фактические значения целевых показателей инвестиционной программы </t>
  </si>
  <si>
    <t xml:space="preserve">Информация об использовании инвестиционных средств за отчетный год </t>
  </si>
  <si>
    <t>Квартал</t>
  </si>
  <si>
    <t xml:space="preserve">Наименование мероприятия  </t>
  </si>
  <si>
    <t xml:space="preserve">Сведения об использовании инвестиционных средств за отчетный год, 
тыс. руб. </t>
  </si>
  <si>
    <t xml:space="preserve">Источник финансирования инвестиционной программы </t>
  </si>
  <si>
    <t xml:space="preserve">Внесение изменений в инвестиционную программу </t>
  </si>
  <si>
    <t xml:space="preserve">Дата внесения изменений </t>
  </si>
  <si>
    <t xml:space="preserve">Внесенные изменения </t>
  </si>
  <si>
    <t>на</t>
  </si>
  <si>
    <t>ежеквартально, в течение 30 календарных дней по истечении квартала</t>
  </si>
  <si>
    <t xml:space="preserve"> </t>
  </si>
  <si>
    <t>Место размещения положения о закупках регулируемой организации</t>
  </si>
  <si>
    <t>цвет листов</t>
  </si>
  <si>
    <t>Сроки раскрытия</t>
  </si>
  <si>
    <t>в течение 10 календарных дней со дня подачи заявления об установлении тарифов</t>
  </si>
  <si>
    <t>Фамилия, имя и отчество руководителя регулируемой организации</t>
  </si>
  <si>
    <t>Адрес фактического местонахождения органов управления регулируемой организации</t>
  </si>
  <si>
    <t xml:space="preserve">Контактные телефоны </t>
  </si>
  <si>
    <t>Форма 3.1. Общая информация о регулируемой организации</t>
  </si>
  <si>
    <t>Наименование юридического лица</t>
  </si>
  <si>
    <t xml:space="preserve">Муниципальное казенное предприятие "Жилищное хозяйство" МО гп Печенга, </t>
  </si>
  <si>
    <t>директор Домбровский Виталий Анатольевич</t>
  </si>
  <si>
    <t>Основной государственный регистрационный номер, дата его присвоения и наименование органа, принявшего решение о регистрации в качестве юридического лица</t>
  </si>
  <si>
    <t>ОГРН 1115109000016 02.02.2011г. Инспекция Федеральной налоговой службы по Печенгскому району Мурманской области</t>
  </si>
  <si>
    <t>Почтовый адрес органов управления регулируемой организации</t>
  </si>
  <si>
    <t xml:space="preserve">184410, Печенгский р-н, п.Печенга, Печенгское шоссе, д.3 </t>
  </si>
  <si>
    <t>184402, п. Лиинахамари, ул. Шабалина д. 2 кв. 46</t>
  </si>
  <si>
    <t>Адрес электронной почты</t>
  </si>
  <si>
    <t>эл.адрес mkp51@mail.ru</t>
  </si>
  <si>
    <t>тел. 8-921-168-00-20</t>
  </si>
  <si>
    <t>пн-чет: с 09-00 по 17-15, обед с 13-00 до 14-00; пятн. С 09-00 по 17-00, обед с 13-00 до 14-00</t>
  </si>
  <si>
    <t>Вид регулируемой деятельности</t>
  </si>
  <si>
    <t>Водоотведение</t>
  </si>
  <si>
    <t>Протяженность канализационных сетей</t>
  </si>
  <si>
    <t>(в однотрубном исчислении) (километров)</t>
  </si>
  <si>
    <t>Количество насосных станций (штук)</t>
  </si>
  <si>
    <t>Количество очистных сооружений (штук)</t>
  </si>
  <si>
    <t>2 септика</t>
  </si>
  <si>
    <t>Форма 3.2. Информация о тарифе на водоотведение</t>
  </si>
  <si>
    <t xml:space="preserve">Наименование органа регулирования, принявшего решение об утверждении тарифа на водоотведение </t>
  </si>
  <si>
    <t>Реквизиты (дата, номер) решения об утверждении тарифа на водоотведение</t>
  </si>
  <si>
    <t>№47/4 от 29.11.2013 г.</t>
  </si>
  <si>
    <t>Величина установленного тарифа на водоотведение</t>
  </si>
  <si>
    <t>Срок действия установленного тарифа на водоотведение</t>
  </si>
  <si>
    <t>с 01.01.2014 по 30.06.2014</t>
  </si>
  <si>
    <t>01.07.2014 по 31.12.2014</t>
  </si>
  <si>
    <t>Источник официального опубликования решения об установлении тарифа на водоотведение</t>
  </si>
  <si>
    <t>сайты: www.pechenga51.ru/mkp/tarif.shtml; tarif.gov-murman.ru</t>
  </si>
  <si>
    <t>Форма 3.3. Информация о тарифе на транспортировку сточных вод</t>
  </si>
  <si>
    <t>Наименование органа регулирования, принявшего решение об утверждении тарифа на транспортировку сточных вод</t>
  </si>
  <si>
    <t>Реквизиты (дата, номер) решения об утверждении тарифа на транспортировку сточных вод</t>
  </si>
  <si>
    <t>Величина установленного тарифа на транспортировку сточных вод</t>
  </si>
  <si>
    <t>Срок действия установленного тарифа на транспортировку сточных вод</t>
  </si>
  <si>
    <t>Источник официального опубликования решения об установлении тарифа на транспортировку сточных вод</t>
  </si>
  <si>
    <t>Форма 3.4. Информация о тарифах на подключение
к централизованной системе водоотведения</t>
  </si>
  <si>
    <t>Наименование органа регулирования тарифов, принявшего решение об утверждении тарифа на подключение к централизованной системе водоотведения</t>
  </si>
  <si>
    <t>Реквизиты решения об утверждении тарифа на подключение к централизованной системе водоотведения</t>
  </si>
  <si>
    <t>Величина установленного тарифа на подключение к централизованной системе водоотведения</t>
  </si>
  <si>
    <t>Срок действия установленного тарифа на подключение к централизованной системе водоотведения</t>
  </si>
  <si>
    <t>Источник официального опубликования решения об установлении тарифа на подключение к централизованной системе водоотведения</t>
  </si>
  <si>
    <t xml:space="preserve">Форма 3.8. Информация о наличии (отсутствии) технической возможности </t>
  </si>
  <si>
    <t xml:space="preserve">подключения к централизованной системе водоотведения, а также о регистрации и </t>
  </si>
  <si>
    <t>ходе реализации заявок о подключении к централизованной системе водоотведения за 4 кв. 2013 г.</t>
  </si>
  <si>
    <t xml:space="preserve">Количество поданных заявок на подключение к централизованной системе водоотведения </t>
  </si>
  <si>
    <t xml:space="preserve">Количество исполненных заявок на подключение к центральной системе водоотведения </t>
  </si>
  <si>
    <t xml:space="preserve">Количество заявок о подключении к централизованной системе водоотведения, по которым принято решение об отказе в подключении (с указанием причин) в течение квартала </t>
  </si>
  <si>
    <t xml:space="preserve">Резерв мощности централизованной системы водоотведения в течение квартала </t>
  </si>
  <si>
    <t>Форма 3.9. Информация об условиях, на которых осуществляется поставка регулируемых товаров и (или) оказание регулируемых услуг</t>
  </si>
  <si>
    <t>Сведения об условиях публичных договоров поставок регулируемых товаров, оказания регулируемых услуг, в том числе договоров о подключении к централизованной системе холодного водоснабжения</t>
  </si>
  <si>
    <t>Форма 3.10. Информация о порядке выполнения технологических, технических
и других мероприятий, связанных с подключением к централизованной системе водоотведения</t>
  </si>
  <si>
    <t>Форма заявки о подключении к централизованной системе водоотведения</t>
  </si>
  <si>
    <t>Перечень документов, представляемых одновременно с заявкой о подключении к централизованной системе водоотведения</t>
  </si>
  <si>
    <t>Реквизиты нормативного правового акта, регламентирующего порядок действий заявителя и регулируемой организации при подаче, приеме, обработке заявки о подключении к централизованной системе водоотведения, принятии решения и уведомлении о принятом решении</t>
  </si>
  <si>
    <t>Телефоны и адреса службы, ответственной за прием и обработку заявок о подключении к централизованной системе водоотведения</t>
  </si>
  <si>
    <t>Форма 3.11. Информация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регулируемой организацией</t>
  </si>
  <si>
    <t xml:space="preserve">Сведения о правовых актах, регламентирующих правила закупки (положение о закупках) в регулируемой организации </t>
  </si>
  <si>
    <t>Положение о закупке товаров, работ, услуг для собственных нужд, утверждено приказом директора №53 ОД от 02 сентября 2013 г.</t>
  </si>
  <si>
    <t>сайт: www.pechenga51.ru/mkp/</t>
  </si>
  <si>
    <t>Количество аварий на системах горячего водоотведения (единиц на километр)</t>
  </si>
  <si>
    <t>Соответствие состава и свойств стоков воды установленным санитарным нормам и правилам</t>
  </si>
  <si>
    <t>МКП "Жилищное хозяйство"</t>
  </si>
  <si>
    <r>
      <t>а)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покупаемую тепловую энергию (мощность), используемую для водоотведения</t>
    </r>
  </si>
  <si>
    <r>
      <t>в)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покупаемую холодную воду, используемую для водоотведения</t>
    </r>
  </si>
  <si>
    <r>
      <t>б)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тепловую энергию, производимую с применением собственных источников и используемую для водоотведения</t>
    </r>
  </si>
  <si>
    <t>водоотведение 2013 год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</si>
</sst>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"/>
    <numFmt numFmtId="169" formatCode="#,##0.0"/>
    <numFmt numFmtId="170" formatCode="#,##0.0000"/>
    <numFmt numFmtId="171" formatCode="#,##0.00000"/>
    <numFmt numFmtId="172" formatCode="0.0"/>
    <numFmt numFmtId="173" formatCode="0.000000"/>
    <numFmt numFmtId="174" formatCode="_-* #,##0.0_р_._-;\-* #,##0.0_р_._-;_-* &quot;-&quot;??_р_._-;_-@_-"/>
    <numFmt numFmtId="175" formatCode="#,##0.00&quot;р.&quot;"/>
    <numFmt numFmtId="176" formatCode="0.0%"/>
    <numFmt numFmtId="177" formatCode="_-* #,##0_-;\-* #,##0_-;_-* &quot;-&quot;_-;_-@_-"/>
    <numFmt numFmtId="178" formatCode="_-* #,##0.00_-;\-* #,##0.00_-;_-* &quot;-&quot;??_-;_-@_-"/>
    <numFmt numFmtId="179" formatCode="&quot;$&quot;#,##0_);[Red]\(&quot;$&quot;#,##0\)"/>
    <numFmt numFmtId="180" formatCode="General_)"/>
    <numFmt numFmtId="181" formatCode="_-&quot;Ј&quot;* #,##0.00_-;\-&quot;Ј&quot;* #,##0.00_-;_-&quot;Ј&quot;* &quot;-&quot;??_-;_-@_-"/>
    <numFmt numFmtId="182" formatCode="_-* #,##0.00[$€-1]_-;\-* #,##0.00[$€-1]_-;_-* &quot;-&quot;??[$€-1]_-"/>
    <numFmt numFmtId="183" formatCode="#\."/>
    <numFmt numFmtId="184" formatCode="#.##0\.00"/>
    <numFmt numFmtId="185" formatCode="#\.00"/>
    <numFmt numFmtId="186" formatCode="\$#\.00"/>
    <numFmt numFmtId="187" formatCode="%#\.00"/>
    <numFmt numFmtId="188" formatCode="#,##0\ &quot;р.&quot;;\-#,##0\ &quot;р.&quot;"/>
    <numFmt numFmtId="189" formatCode="#,##0\ &quot;р.&quot;;[Red]\-#,##0\ &quot;р.&quot;"/>
    <numFmt numFmtId="190" formatCode="#,##0.00\ &quot;р.&quot;;\-#,##0.00\ &quot;р.&quot;"/>
    <numFmt numFmtId="191" formatCode="#,##0.00\ &quot;р.&quot;;[Red]\-#,##0.00\ &quot;р.&quot;"/>
    <numFmt numFmtId="192" formatCode="_-* #,##0\ &quot;р.&quot;_-;\-* #,##0\ &quot;р.&quot;_-;_-* &quot;-&quot;\ &quot;р.&quot;_-;_-@_-"/>
    <numFmt numFmtId="193" formatCode="_-* #,##0\ _р_._-;\-* #,##0\ _р_._-;_-* &quot;-&quot;\ _р_._-;_-@_-"/>
    <numFmt numFmtId="194" formatCode="_-* #,##0.00\ &quot;р.&quot;_-;\-* #,##0.00\ &quot;р.&quot;_-;_-* &quot;-&quot;??\ &quot;р.&quot;_-;_-@_-"/>
    <numFmt numFmtId="195" formatCode="_-* #,##0.00\ _р_._-;\-* #,##0.00\ _р_._-;_-* &quot;-&quot;??\ _р_._-;_-@_-"/>
    <numFmt numFmtId="196" formatCode="[$-FC19]d\ mmmm\ yyyy\ &quot;г.&quot;"/>
    <numFmt numFmtId="197" formatCode="0.0000"/>
    <numFmt numFmtId="198" formatCode="0.000"/>
    <numFmt numFmtId="199" formatCode="0.000%"/>
    <numFmt numFmtId="200" formatCode="0.00000"/>
  </numFmts>
  <fonts count="56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name val="Times New Roman"/>
      <family val="1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Arial"/>
      <family val="2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2"/>
      <name val="Arial"/>
      <family val="2"/>
    </font>
    <font>
      <sz val="8"/>
      <name val="Optima"/>
      <family val="0"/>
    </font>
    <font>
      <sz val="8"/>
      <name val="Helv"/>
      <family val="0"/>
    </font>
    <font>
      <b/>
      <sz val="14"/>
      <name val="Franklin Gothic Medium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color indexed="12"/>
      <name val="Arial Cyr"/>
      <family val="2"/>
    </font>
    <font>
      <b/>
      <sz val="14"/>
      <name val="Arial"/>
      <family val="2"/>
    </font>
    <font>
      <b/>
      <sz val="10"/>
      <name val="Arial Cyr"/>
      <family val="0"/>
    </font>
    <font>
      <sz val="11"/>
      <name val="Times New Roman Cyr"/>
      <family val="1"/>
    </font>
    <font>
      <sz val="10"/>
      <name val="NTHarmonica"/>
      <family val="0"/>
    </font>
    <font>
      <i/>
      <sz val="10"/>
      <name val="Arial Cyr"/>
      <family val="0"/>
    </font>
    <font>
      <sz val="10"/>
      <name val="Times New Roman"/>
      <family val="1"/>
    </font>
    <font>
      <sz val="13"/>
      <name val="Times New Roman"/>
      <family val="1"/>
    </font>
    <font>
      <sz val="10"/>
      <name val="Calibri"/>
      <family val="2"/>
    </font>
    <font>
      <b/>
      <sz val="10"/>
      <name val="Times New Roman"/>
      <family val="1"/>
    </font>
    <font>
      <sz val="12"/>
      <color indexed="9"/>
      <name val="Times New Roman"/>
      <family val="1"/>
    </font>
    <font>
      <sz val="9"/>
      <name val="Calibri"/>
      <family val="2"/>
    </font>
    <font>
      <sz val="8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2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183" fontId="26" fillId="0" borderId="1">
      <alignment/>
      <protection locked="0"/>
    </xf>
    <xf numFmtId="184" fontId="26" fillId="0" borderId="0">
      <alignment/>
      <protection locked="0"/>
    </xf>
    <xf numFmtId="185" fontId="26" fillId="0" borderId="0">
      <alignment/>
      <protection locked="0"/>
    </xf>
    <xf numFmtId="184" fontId="26" fillId="0" borderId="0">
      <alignment/>
      <protection locked="0"/>
    </xf>
    <xf numFmtId="185" fontId="26" fillId="0" borderId="0">
      <alignment/>
      <protection locked="0"/>
    </xf>
    <xf numFmtId="186" fontId="26" fillId="0" borderId="0">
      <alignment/>
      <protection locked="0"/>
    </xf>
    <xf numFmtId="183" fontId="27" fillId="0" borderId="0">
      <alignment/>
      <protection locked="0"/>
    </xf>
    <xf numFmtId="183" fontId="27" fillId="0" borderId="0">
      <alignment/>
      <protection locked="0"/>
    </xf>
    <xf numFmtId="183" fontId="26" fillId="0" borderId="1">
      <alignment/>
      <protection locked="0"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17" fillId="3" borderId="0" applyNumberFormat="0" applyBorder="0" applyAlignment="0" applyProtection="0"/>
    <xf numFmtId="0" fontId="7" fillId="20" borderId="2" applyNumberFormat="0" applyAlignment="0" applyProtection="0"/>
    <xf numFmtId="0" fontId="13" fillId="21" borderId="3" applyNumberFormat="0" applyAlignment="0" applyProtection="0"/>
    <xf numFmtId="177" fontId="28" fillId="0" borderId="0" applyFont="0" applyFill="0" applyBorder="0" applyAlignment="0" applyProtection="0"/>
    <xf numFmtId="178" fontId="28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81" fontId="28" fillId="0" borderId="0" applyFont="0" applyFill="0" applyBorder="0" applyAlignment="0" applyProtection="0"/>
    <xf numFmtId="182" fontId="2" fillId="0" borderId="0" applyFont="0" applyFill="0" applyBorder="0" applyAlignment="0" applyProtection="0"/>
    <xf numFmtId="0" fontId="18" fillId="0" borderId="0" applyNumberFormat="0" applyFill="0" applyBorder="0" applyAlignment="0" applyProtection="0"/>
    <xf numFmtId="172" fontId="30" fillId="0" borderId="0" applyFill="0" applyBorder="0" applyAlignment="0" applyProtection="0"/>
    <xf numFmtId="172" fontId="31" fillId="0" borderId="0" applyFill="0" applyBorder="0" applyAlignment="0" applyProtection="0"/>
    <xf numFmtId="172" fontId="32" fillId="0" borderId="0" applyFill="0" applyBorder="0" applyAlignment="0" applyProtection="0"/>
    <xf numFmtId="172" fontId="33" fillId="0" borderId="0" applyFill="0" applyBorder="0" applyAlignment="0" applyProtection="0"/>
    <xf numFmtId="172" fontId="34" fillId="0" borderId="0" applyFill="0" applyBorder="0" applyAlignment="0" applyProtection="0"/>
    <xf numFmtId="172" fontId="35" fillId="0" borderId="0" applyFill="0" applyBorder="0" applyAlignment="0" applyProtection="0"/>
    <xf numFmtId="172" fontId="36" fillId="0" borderId="0" applyFill="0" applyBorder="0" applyAlignment="0" applyProtection="0"/>
    <xf numFmtId="0" fontId="21" fillId="4" borderId="0" applyNumberFormat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5" fillId="7" borderId="2" applyNumberFormat="0" applyAlignment="0" applyProtection="0"/>
    <xf numFmtId="0" fontId="19" fillId="0" borderId="7" applyNumberFormat="0" applyFill="0" applyAlignment="0" applyProtection="0"/>
    <xf numFmtId="0" fontId="15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39" fillId="0" borderId="0">
      <alignment/>
      <protection/>
    </xf>
    <xf numFmtId="0" fontId="25" fillId="0" borderId="0">
      <alignment/>
      <protection/>
    </xf>
    <xf numFmtId="0" fontId="22" fillId="23" borderId="8" applyNumberFormat="0" applyFont="0" applyAlignment="0" applyProtection="0"/>
    <xf numFmtId="0" fontId="6" fillId="20" borderId="9" applyNumberFormat="0" applyAlignment="0" applyProtection="0"/>
    <xf numFmtId="0" fontId="39" fillId="0" borderId="0" applyNumberFormat="0">
      <alignment horizontal="left"/>
      <protection/>
    </xf>
    <xf numFmtId="0" fontId="25" fillId="0" borderId="0">
      <alignment/>
      <protection/>
    </xf>
    <xf numFmtId="0" fontId="14" fillId="0" borderId="0" applyNumberFormat="0" applyFill="0" applyBorder="0" applyAlignment="0" applyProtection="0"/>
    <xf numFmtId="0" fontId="12" fillId="0" borderId="10" applyNumberFormat="0" applyFill="0" applyAlignment="0" applyProtection="0"/>
    <xf numFmtId="0" fontId="20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180" fontId="0" fillId="0" borderId="11">
      <alignment/>
      <protection locked="0"/>
    </xf>
    <xf numFmtId="0" fontId="5" fillId="7" borderId="2" applyNumberFormat="0" applyAlignment="0" applyProtection="0"/>
    <xf numFmtId="0" fontId="6" fillId="20" borderId="9" applyNumberFormat="0" applyAlignment="0" applyProtection="0"/>
    <xf numFmtId="0" fontId="7" fillId="20" borderId="2" applyNumberFormat="0" applyAlignment="0" applyProtection="0"/>
    <xf numFmtId="0" fontId="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Border="0">
      <alignment horizontal="center" vertical="center" wrapText="1"/>
      <protection/>
    </xf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3" fillId="0" borderId="12" applyBorder="0">
      <alignment horizontal="center" vertical="center" wrapText="1"/>
      <protection/>
    </xf>
    <xf numFmtId="180" fontId="43" fillId="6" borderId="11">
      <alignment/>
      <protection/>
    </xf>
    <xf numFmtId="4" fontId="22" fillId="22" borderId="13" applyBorder="0">
      <alignment horizontal="right"/>
      <protection/>
    </xf>
    <xf numFmtId="0" fontId="12" fillId="0" borderId="10" applyNumberFormat="0" applyFill="0" applyAlignment="0" applyProtection="0"/>
    <xf numFmtId="0" fontId="37" fillId="0" borderId="1" applyNumberFormat="0" applyFill="0" applyAlignment="0" applyProtection="0"/>
    <xf numFmtId="0" fontId="13" fillId="21" borderId="3" applyNumberFormat="0" applyAlignment="0" applyProtection="0"/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42" fillId="0" borderId="0">
      <alignment horizontal="center" vertical="top" wrapText="1"/>
      <protection/>
    </xf>
    <xf numFmtId="0" fontId="44" fillId="0" borderId="0">
      <alignment horizontal="centerContinuous" vertical="center" wrapText="1"/>
      <protection/>
    </xf>
    <xf numFmtId="168" fontId="45" fillId="4" borderId="13">
      <alignment wrapText="1"/>
      <protection/>
    </xf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172" fontId="46" fillId="22" borderId="14" applyNumberFormat="0" applyBorder="0" applyAlignment="0">
      <protection locked="0"/>
    </xf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28" fillId="23" borderId="8" applyNumberFormat="0" applyFont="0" applyAlignment="0" applyProtection="0"/>
    <xf numFmtId="0" fontId="28" fillId="23" borderId="8" applyNumberFormat="0" applyFont="0" applyAlignment="0" applyProtection="0"/>
    <xf numFmtId="0" fontId="28" fillId="23" borderId="8" applyNumberFormat="0" applyFont="0" applyAlignment="0" applyProtection="0"/>
    <xf numFmtId="0" fontId="28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7" applyNumberFormat="0" applyFill="0" applyAlignment="0" applyProtection="0"/>
    <xf numFmtId="0" fontId="25" fillId="0" borderId="0">
      <alignment/>
      <protection/>
    </xf>
    <xf numFmtId="172" fontId="37" fillId="0" borderId="0" applyFill="0" applyBorder="0" applyAlignment="0" applyProtection="0"/>
    <xf numFmtId="0" fontId="20" fillId="0" borderId="0" applyNumberFormat="0" applyFill="0" applyBorder="0" applyAlignment="0" applyProtection="0"/>
    <xf numFmtId="49" fontId="37" fillId="0" borderId="0">
      <alignment horizontal="center"/>
      <protection/>
    </xf>
    <xf numFmtId="41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2" fontId="37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" fontId="22" fillId="4" borderId="0" applyBorder="0">
      <alignment horizontal="right"/>
      <protection/>
    </xf>
    <xf numFmtId="4" fontId="22" fillId="7" borderId="15" applyBorder="0">
      <alignment horizontal="right"/>
      <protection/>
    </xf>
    <xf numFmtId="4" fontId="22" fillId="4" borderId="13" applyFont="0" applyBorder="0">
      <alignment horizontal="right"/>
      <protection/>
    </xf>
    <xf numFmtId="0" fontId="21" fillId="4" borderId="0" applyNumberFormat="0" applyBorder="0" applyAlignment="0" applyProtection="0"/>
    <xf numFmtId="187" fontId="26" fillId="0" borderId="0">
      <alignment/>
      <protection locked="0"/>
    </xf>
  </cellStyleXfs>
  <cellXfs count="11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22" fillId="0" borderId="0" xfId="0" applyFont="1" applyAlignment="1" applyProtection="1">
      <alignment/>
      <protection/>
    </xf>
    <xf numFmtId="0" fontId="22" fillId="0" borderId="0" xfId="0" applyFont="1" applyFill="1" applyBorder="1" applyAlignment="1" applyProtection="1">
      <alignment/>
      <protection/>
    </xf>
    <xf numFmtId="0" fontId="22" fillId="0" borderId="0" xfId="0" applyFont="1" applyFill="1" applyAlignment="1" applyProtection="1">
      <alignment/>
      <protection/>
    </xf>
    <xf numFmtId="0" fontId="23" fillId="0" borderId="0" xfId="0" applyFont="1" applyFill="1" applyBorder="1" applyAlignment="1" applyProtection="1">
      <alignment horizontal="center" wrapText="1"/>
      <protection/>
    </xf>
    <xf numFmtId="0" fontId="23" fillId="0" borderId="0" xfId="0" applyFont="1" applyFill="1" applyAlignment="1" applyProtection="1">
      <alignment/>
      <protection/>
    </xf>
    <xf numFmtId="0" fontId="22" fillId="0" borderId="0" xfId="0" applyFont="1" applyFill="1" applyBorder="1" applyAlignment="1" applyProtection="1">
      <alignment wrapText="1"/>
      <protection/>
    </xf>
    <xf numFmtId="0" fontId="23" fillId="0" borderId="0" xfId="0" applyFont="1" applyFill="1" applyAlignment="1" applyProtection="1">
      <alignment wrapText="1"/>
      <protection/>
    </xf>
    <xf numFmtId="0" fontId="22" fillId="0" borderId="0" xfId="0" applyFont="1" applyFill="1" applyBorder="1" applyAlignment="1" applyProtection="1">
      <alignment horizontal="right" vertical="top"/>
      <protection/>
    </xf>
    <xf numFmtId="0" fontId="1" fillId="0" borderId="0" xfId="0" applyFont="1" applyAlignment="1">
      <alignment horizontal="left" vertical="center" wrapText="1"/>
    </xf>
    <xf numFmtId="0" fontId="49" fillId="0" borderId="0" xfId="0" applyFont="1" applyAlignment="1">
      <alignment horizontal="center" vertical="center" wrapText="1"/>
    </xf>
    <xf numFmtId="0" fontId="49" fillId="0" borderId="0" xfId="0" applyFont="1" applyAlignment="1">
      <alignment wrapText="1"/>
    </xf>
    <xf numFmtId="0" fontId="50" fillId="0" borderId="0" xfId="0" applyFont="1" applyBorder="1" applyAlignment="1">
      <alignment horizontal="center"/>
    </xf>
    <xf numFmtId="0" fontId="1" fillId="0" borderId="13" xfId="0" applyFont="1" applyBorder="1" applyAlignment="1">
      <alignment horizontal="justify" vertical="top" wrapText="1"/>
    </xf>
    <xf numFmtId="0" fontId="49" fillId="0" borderId="0" xfId="0" applyFont="1" applyAlignment="1">
      <alignment horizontal="left" vertical="center" wrapText="1"/>
    </xf>
    <xf numFmtId="0" fontId="24" fillId="0" borderId="0" xfId="0" applyFont="1" applyAlignment="1">
      <alignment/>
    </xf>
    <xf numFmtId="0" fontId="50" fillId="0" borderId="0" xfId="0" applyFont="1" applyBorder="1" applyAlignment="1">
      <alignment horizontal="left"/>
    </xf>
    <xf numFmtId="0" fontId="22" fillId="0" borderId="13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 applyProtection="1">
      <alignment wrapText="1"/>
      <protection/>
    </xf>
    <xf numFmtId="0" fontId="22" fillId="0" borderId="13" xfId="0" applyFont="1" applyFill="1" applyBorder="1" applyAlignment="1" applyProtection="1">
      <alignment horizontal="center" vertical="center"/>
      <protection/>
    </xf>
    <xf numFmtId="168" fontId="22" fillId="0" borderId="13" xfId="0" applyNumberFormat="1" applyFont="1" applyFill="1" applyBorder="1" applyAlignment="1" applyProtection="1">
      <alignment horizontal="center" vertical="center"/>
      <protection locked="0"/>
    </xf>
    <xf numFmtId="0" fontId="22" fillId="0" borderId="13" xfId="0" applyFont="1" applyFill="1" applyBorder="1" applyAlignment="1" applyProtection="1">
      <alignment/>
      <protection/>
    </xf>
    <xf numFmtId="0" fontId="1" fillId="0" borderId="0" xfId="0" applyFont="1" applyBorder="1" applyAlignment="1">
      <alignment horizontal="left"/>
    </xf>
    <xf numFmtId="0" fontId="50" fillId="0" borderId="0" xfId="0" applyFont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50" fillId="0" borderId="0" xfId="0" applyFont="1" applyAlignment="1">
      <alignment/>
    </xf>
    <xf numFmtId="0" fontId="3" fillId="0" borderId="0" xfId="151">
      <alignment/>
      <protection/>
    </xf>
    <xf numFmtId="0" fontId="3" fillId="0" borderId="13" xfId="151" applyBorder="1">
      <alignment/>
      <protection/>
    </xf>
    <xf numFmtId="0" fontId="3" fillId="24" borderId="13" xfId="151" applyFill="1" applyBorder="1">
      <alignment/>
      <protection/>
    </xf>
    <xf numFmtId="0" fontId="3" fillId="25" borderId="13" xfId="151" applyFill="1" applyBorder="1">
      <alignment/>
      <protection/>
    </xf>
    <xf numFmtId="0" fontId="3" fillId="26" borderId="13" xfId="151" applyFill="1" applyBorder="1">
      <alignment/>
      <protection/>
    </xf>
    <xf numFmtId="0" fontId="3" fillId="27" borderId="13" xfId="151" applyFill="1" applyBorder="1">
      <alignment/>
      <protection/>
    </xf>
    <xf numFmtId="0" fontId="3" fillId="0" borderId="0" xfId="151" applyFill="1">
      <alignment/>
      <protection/>
    </xf>
    <xf numFmtId="0" fontId="3" fillId="0" borderId="13" xfId="151" applyFill="1" applyBorder="1">
      <alignment/>
      <protection/>
    </xf>
    <xf numFmtId="0" fontId="3" fillId="0" borderId="13" xfId="151" applyFont="1" applyFill="1" applyBorder="1">
      <alignment/>
      <protection/>
    </xf>
    <xf numFmtId="0" fontId="1" fillId="0" borderId="18" xfId="0" applyFont="1" applyBorder="1" applyAlignment="1">
      <alignment horizontal="justify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3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 wrapText="1"/>
    </xf>
    <xf numFmtId="0" fontId="49" fillId="0" borderId="0" xfId="0" applyFont="1" applyAlignment="1">
      <alignment horizontal="left"/>
    </xf>
    <xf numFmtId="0" fontId="50" fillId="0" borderId="13" xfId="0" applyFont="1" applyBorder="1" applyAlignment="1">
      <alignment horizontal="center" vertical="center" wrapText="1"/>
    </xf>
    <xf numFmtId="0" fontId="49" fillId="0" borderId="0" xfId="0" applyFont="1" applyAlignment="1">
      <alignment/>
    </xf>
    <xf numFmtId="0" fontId="50" fillId="0" borderId="13" xfId="0" applyFont="1" applyBorder="1" applyAlignment="1">
      <alignment horizontal="left" vertical="center" wrapText="1"/>
    </xf>
    <xf numFmtId="0" fontId="50" fillId="0" borderId="13" xfId="0" applyFont="1" applyFill="1" applyBorder="1" applyAlignment="1">
      <alignment horizontal="left" vertical="center" wrapText="1"/>
    </xf>
    <xf numFmtId="0" fontId="50" fillId="0" borderId="13" xfId="0" applyFont="1" applyBorder="1" applyAlignment="1">
      <alignment horizontal="justify" vertical="top" wrapText="1"/>
    </xf>
    <xf numFmtId="0" fontId="1" fillId="0" borderId="13" xfId="0" applyFont="1" applyBorder="1" applyAlignment="1">
      <alignment horizontal="justify" vertical="top" wrapText="1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top" wrapText="1"/>
    </xf>
    <xf numFmtId="2" fontId="1" fillId="0" borderId="13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top"/>
    </xf>
    <xf numFmtId="0" fontId="1" fillId="0" borderId="13" xfId="0" applyFont="1" applyBorder="1" applyAlignment="1">
      <alignment vertical="center" wrapText="1" shrinkToFit="1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left" wrapText="1"/>
    </xf>
    <xf numFmtId="0" fontId="1" fillId="0" borderId="21" xfId="0" applyFont="1" applyBorder="1" applyAlignment="1">
      <alignment horizontal="center"/>
    </xf>
    <xf numFmtId="2" fontId="1" fillId="0" borderId="0" xfId="0" applyNumberFormat="1" applyFont="1" applyAlignment="1">
      <alignment/>
    </xf>
    <xf numFmtId="4" fontId="1" fillId="0" borderId="13" xfId="0" applyNumberFormat="1" applyFont="1" applyFill="1" applyBorder="1" applyAlignment="1">
      <alignment horizontal="center" vertical="top"/>
    </xf>
    <xf numFmtId="0" fontId="3" fillId="0" borderId="13" xfId="151" applyBorder="1" applyAlignment="1">
      <alignment/>
      <protection/>
    </xf>
    <xf numFmtId="0" fontId="3" fillId="0" borderId="13" xfId="151" applyBorder="1" applyAlignment="1">
      <alignment horizontal="center"/>
      <protection/>
    </xf>
    <xf numFmtId="0" fontId="3" fillId="0" borderId="13" xfId="151" applyFill="1" applyBorder="1" applyAlignment="1">
      <alignment/>
      <protection/>
    </xf>
    <xf numFmtId="0" fontId="1" fillId="0" borderId="0" xfId="0" applyFont="1" applyAlignment="1">
      <alignment horizontal="left" vertical="center" wrapText="1"/>
    </xf>
    <xf numFmtId="0" fontId="50" fillId="0" borderId="13" xfId="0" applyFont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top" wrapText="1"/>
    </xf>
    <xf numFmtId="0" fontId="1" fillId="0" borderId="22" xfId="0" applyFont="1" applyFill="1" applyBorder="1" applyAlignment="1">
      <alignment horizontal="center" vertical="top" wrapText="1"/>
    </xf>
    <xf numFmtId="0" fontId="49" fillId="0" borderId="0" xfId="0" applyFont="1" applyAlignment="1">
      <alignment horizontal="right" wrapText="1"/>
    </xf>
    <xf numFmtId="0" fontId="50" fillId="0" borderId="0" xfId="0" applyFont="1" applyBorder="1" applyAlignment="1">
      <alignment horizontal="left"/>
    </xf>
    <xf numFmtId="0" fontId="1" fillId="0" borderId="13" xfId="0" applyFont="1" applyBorder="1" applyAlignment="1">
      <alignment horizontal="center" vertical="top" wrapText="1"/>
    </xf>
    <xf numFmtId="0" fontId="50" fillId="0" borderId="0" xfId="0" applyFont="1" applyBorder="1" applyAlignment="1">
      <alignment horizontal="center" vertical="center" wrapText="1" shrinkToFit="1"/>
    </xf>
    <xf numFmtId="0" fontId="50" fillId="0" borderId="0" xfId="0" applyFont="1" applyAlignment="1">
      <alignment horizontal="left" wrapText="1"/>
    </xf>
    <xf numFmtId="0" fontId="54" fillId="0" borderId="0" xfId="0" applyFont="1" applyAlignment="1">
      <alignment horizontal="center"/>
    </xf>
    <xf numFmtId="0" fontId="51" fillId="0" borderId="0" xfId="149" applyFont="1" applyAlignment="1">
      <alignment horizontal="right"/>
      <protection/>
    </xf>
    <xf numFmtId="0" fontId="50" fillId="0" borderId="0" xfId="149" applyFont="1" applyAlignment="1">
      <alignment horizontal="left" vertical="top" wrapText="1"/>
      <protection/>
    </xf>
    <xf numFmtId="0" fontId="1" fillId="0" borderId="20" xfId="0" applyFont="1" applyBorder="1" applyAlignment="1">
      <alignment horizontal="justify" wrapText="1"/>
    </xf>
    <xf numFmtId="0" fontId="1" fillId="0" borderId="23" xfId="0" applyFont="1" applyBorder="1" applyAlignment="1">
      <alignment horizontal="justify" wrapText="1"/>
    </xf>
    <xf numFmtId="0" fontId="1" fillId="0" borderId="24" xfId="0" applyFont="1" applyBorder="1" applyAlignment="1">
      <alignment horizontal="justify" wrapText="1"/>
    </xf>
    <xf numFmtId="0" fontId="50" fillId="0" borderId="0" xfId="0" applyFont="1" applyBorder="1" applyAlignment="1">
      <alignment horizontal="center"/>
    </xf>
    <xf numFmtId="0" fontId="1" fillId="0" borderId="20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50" fillId="0" borderId="0" xfId="0" applyFont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3" xfId="0" applyFont="1" applyBorder="1" applyAlignment="1">
      <alignment horizontal="left" wrapText="1"/>
    </xf>
    <xf numFmtId="0" fontId="1" fillId="0" borderId="24" xfId="0" applyFont="1" applyBorder="1" applyAlignment="1">
      <alignment horizontal="left" wrapText="1"/>
    </xf>
    <xf numFmtId="0" fontId="1" fillId="0" borderId="20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6" xfId="0" applyFont="1" applyBorder="1" applyAlignment="1">
      <alignment horizontal="center" vertical="top"/>
    </xf>
    <xf numFmtId="0" fontId="1" fillId="0" borderId="27" xfId="0" applyFont="1" applyBorder="1" applyAlignment="1">
      <alignment horizontal="center" vertical="top"/>
    </xf>
    <xf numFmtId="0" fontId="1" fillId="0" borderId="28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0" fontId="1" fillId="0" borderId="25" xfId="0" applyFont="1" applyBorder="1" applyAlignment="1">
      <alignment horizontal="center" vertical="top"/>
    </xf>
    <xf numFmtId="0" fontId="1" fillId="0" borderId="21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top"/>
    </xf>
    <xf numFmtId="0" fontId="1" fillId="0" borderId="26" xfId="0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top" wrapText="1"/>
    </xf>
    <xf numFmtId="0" fontId="1" fillId="0" borderId="28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49" fontId="1" fillId="0" borderId="21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left" wrapText="1"/>
    </xf>
    <xf numFmtId="0" fontId="1" fillId="0" borderId="13" xfId="0" applyFont="1" applyBorder="1" applyAlignment="1">
      <alignment horizontal="center"/>
    </xf>
    <xf numFmtId="0" fontId="52" fillId="4" borderId="0" xfId="0" applyFont="1" applyFill="1" applyBorder="1" applyAlignment="1">
      <alignment horizontal="center"/>
    </xf>
    <xf numFmtId="0" fontId="55" fillId="0" borderId="0" xfId="149" applyFont="1" applyAlignment="1">
      <alignment horizontal="right"/>
      <protection/>
    </xf>
    <xf numFmtId="49" fontId="1" fillId="0" borderId="13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 wrapText="1"/>
    </xf>
    <xf numFmtId="49" fontId="1" fillId="0" borderId="23" xfId="0" applyNumberFormat="1" applyFont="1" applyBorder="1" applyAlignment="1">
      <alignment horizontal="center" wrapText="1"/>
    </xf>
    <xf numFmtId="49" fontId="1" fillId="0" borderId="24" xfId="0" applyNumberFormat="1" applyFont="1" applyBorder="1" applyAlignment="1">
      <alignment horizontal="center" wrapText="1"/>
    </xf>
    <xf numFmtId="0" fontId="50" fillId="0" borderId="0" xfId="0" applyFont="1" applyAlignment="1">
      <alignment horizontal="center" vertical="center" wrapText="1" shrinkToFit="1"/>
    </xf>
  </cellXfs>
  <cellStyles count="166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’ћѓћ‚›‰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€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2" xfId="36"/>
    <cellStyle name="20% - Акцент3" xfId="37"/>
    <cellStyle name="20% - Акцент4" xfId="38"/>
    <cellStyle name="20% - Акцент5" xfId="39"/>
    <cellStyle name="20% - Акцент6" xfId="40"/>
    <cellStyle name="40% - Accent1" xfId="41"/>
    <cellStyle name="40% - Accent2" xfId="42"/>
    <cellStyle name="40% - Accent3" xfId="43"/>
    <cellStyle name="40% - Accent4" xfId="44"/>
    <cellStyle name="40% - Accent5" xfId="45"/>
    <cellStyle name="40% - Accent6" xfId="46"/>
    <cellStyle name="40% - Акцент1" xfId="47"/>
    <cellStyle name="40% - Акцент2" xfId="48"/>
    <cellStyle name="40% - Акцент3" xfId="49"/>
    <cellStyle name="40% - Акцент4" xfId="50"/>
    <cellStyle name="40% - Акцент5" xfId="51"/>
    <cellStyle name="40% - Акцент6" xfId="52"/>
    <cellStyle name="60% - Accent1" xfId="53"/>
    <cellStyle name="60% - Accent2" xfId="54"/>
    <cellStyle name="60% - Accent3" xfId="55"/>
    <cellStyle name="60% - Accent4" xfId="56"/>
    <cellStyle name="60% - Accent5" xfId="57"/>
    <cellStyle name="60% - Accent6" xfId="58"/>
    <cellStyle name="60% - Акцент1" xfId="59"/>
    <cellStyle name="60% - Акцент2" xfId="60"/>
    <cellStyle name="60% - Акцент3" xfId="61"/>
    <cellStyle name="60% - Акцент4" xfId="62"/>
    <cellStyle name="60% - Акцент5" xfId="63"/>
    <cellStyle name="60% - Акцент6" xfId="64"/>
    <cellStyle name="Accent1" xfId="65"/>
    <cellStyle name="Accent2" xfId="66"/>
    <cellStyle name="Accent3" xfId="67"/>
    <cellStyle name="Accent4" xfId="68"/>
    <cellStyle name="Accent5" xfId="69"/>
    <cellStyle name="Accent6" xfId="70"/>
    <cellStyle name="Bad" xfId="71"/>
    <cellStyle name="Calculation" xfId="72"/>
    <cellStyle name="Check Cell" xfId="73"/>
    <cellStyle name="Comma [0]_irl tel sep5" xfId="74"/>
    <cellStyle name="Comma_irl tel sep5" xfId="75"/>
    <cellStyle name="Currency [0]" xfId="76"/>
    <cellStyle name="Currency [0] 2" xfId="77"/>
    <cellStyle name="Currency [0] 3" xfId="78"/>
    <cellStyle name="Currency [0] 4" xfId="79"/>
    <cellStyle name="Currency [0] 5" xfId="80"/>
    <cellStyle name="Currency_irl tel sep5" xfId="81"/>
    <cellStyle name="Euro" xfId="82"/>
    <cellStyle name="Explanatory Text" xfId="83"/>
    <cellStyle name="F2" xfId="84"/>
    <cellStyle name="F3" xfId="85"/>
    <cellStyle name="F4" xfId="86"/>
    <cellStyle name="F5" xfId="87"/>
    <cellStyle name="F6" xfId="88"/>
    <cellStyle name="F7" xfId="89"/>
    <cellStyle name="F8" xfId="90"/>
    <cellStyle name="Good" xfId="91"/>
    <cellStyle name="Heading 1" xfId="92"/>
    <cellStyle name="Heading 2" xfId="93"/>
    <cellStyle name="Heading 3" xfId="94"/>
    <cellStyle name="Heading 4" xfId="95"/>
    <cellStyle name="Input" xfId="96"/>
    <cellStyle name="Linked Cell" xfId="97"/>
    <cellStyle name="Neutral" xfId="98"/>
    <cellStyle name="normal" xfId="99"/>
    <cellStyle name="Normal 2" xfId="100"/>
    <cellStyle name="Normal_ASUS" xfId="101"/>
    <cellStyle name="Normal1" xfId="102"/>
    <cellStyle name="normбlnм_laroux" xfId="103"/>
    <cellStyle name="Note" xfId="104"/>
    <cellStyle name="Output" xfId="105"/>
    <cellStyle name="Price_Body" xfId="106"/>
    <cellStyle name="Style 1" xfId="107"/>
    <cellStyle name="Title" xfId="108"/>
    <cellStyle name="Total" xfId="109"/>
    <cellStyle name="Warning Text" xfId="110"/>
    <cellStyle name="Акцент1" xfId="111"/>
    <cellStyle name="Акцент2" xfId="112"/>
    <cellStyle name="Акцент3" xfId="113"/>
    <cellStyle name="Акцент4" xfId="114"/>
    <cellStyle name="Акцент5" xfId="115"/>
    <cellStyle name="Акцент6" xfId="116"/>
    <cellStyle name="Беззащитный" xfId="117"/>
    <cellStyle name="Ввод " xfId="118"/>
    <cellStyle name="Вывод" xfId="119"/>
    <cellStyle name="Вычисление" xfId="120"/>
    <cellStyle name="Hyperlink" xfId="121"/>
    <cellStyle name="ДАТА" xfId="122"/>
    <cellStyle name="Currency" xfId="123"/>
    <cellStyle name="Currency [0]" xfId="124"/>
    <cellStyle name="Заголовок" xfId="125"/>
    <cellStyle name="Заголовок 1" xfId="126"/>
    <cellStyle name="Заголовок 2" xfId="127"/>
    <cellStyle name="Заголовок 3" xfId="128"/>
    <cellStyle name="Заголовок 4" xfId="129"/>
    <cellStyle name="ЗАГОЛОВОК1" xfId="130"/>
    <cellStyle name="ЗАГОЛОВОК2" xfId="131"/>
    <cellStyle name="ЗаголовокСтолбца" xfId="132"/>
    <cellStyle name="Защитный" xfId="133"/>
    <cellStyle name="Значение" xfId="134"/>
    <cellStyle name="Итог" xfId="135"/>
    <cellStyle name="ИТОГОВЫЙ" xfId="136"/>
    <cellStyle name="Контрольная ячейка" xfId="137"/>
    <cellStyle name="Мои наименования показателей" xfId="138"/>
    <cellStyle name="Мои наименования показателей 2" xfId="139"/>
    <cellStyle name="Мои наименования показателей 3" xfId="140"/>
    <cellStyle name="Мои наименования показателей 4" xfId="141"/>
    <cellStyle name="Мои наименования показателей 5" xfId="142"/>
    <cellStyle name="Мои наименования показателей_BALANCE.TBO.1.71" xfId="143"/>
    <cellStyle name="Мой заголовок" xfId="144"/>
    <cellStyle name="Мой заголовок листа" xfId="145"/>
    <cellStyle name="назв фил" xfId="146"/>
    <cellStyle name="Название" xfId="147"/>
    <cellStyle name="Нейтральный" xfId="148"/>
    <cellStyle name="Обычный 2" xfId="149"/>
    <cellStyle name="Обычный 3" xfId="150"/>
    <cellStyle name="Обычный_КГМК-Заполярный -ТЕПЛО-2013" xfId="151"/>
    <cellStyle name="Followed Hyperlink" xfId="152"/>
    <cellStyle name="Плохой" xfId="153"/>
    <cellStyle name="Поле ввода" xfId="154"/>
    <cellStyle name="Пояснение" xfId="155"/>
    <cellStyle name="Примечание" xfId="156"/>
    <cellStyle name="Примечание 2" xfId="157"/>
    <cellStyle name="Примечание 3" xfId="158"/>
    <cellStyle name="Примечание 4" xfId="159"/>
    <cellStyle name="Примечание 5" xfId="160"/>
    <cellStyle name="Percent" xfId="161"/>
    <cellStyle name="Связанная ячейка" xfId="162"/>
    <cellStyle name="Стиль 1" xfId="163"/>
    <cellStyle name="ТЕКСТ" xfId="164"/>
    <cellStyle name="Текст предупреждения" xfId="165"/>
    <cellStyle name="Текстовый" xfId="166"/>
    <cellStyle name="Тысячи [0]_3Com" xfId="167"/>
    <cellStyle name="Тысячи_3Com" xfId="168"/>
    <cellStyle name="ФИКСИРОВАННЫЙ" xfId="169"/>
    <cellStyle name="Comma" xfId="170"/>
    <cellStyle name="Comma [0]" xfId="171"/>
    <cellStyle name="Финансовый 2" xfId="172"/>
    <cellStyle name="Формула" xfId="173"/>
    <cellStyle name="ФормулаВБ" xfId="174"/>
    <cellStyle name="ФормулаНаКонтроль" xfId="175"/>
    <cellStyle name="Хороший" xfId="176"/>
    <cellStyle name="Џђћ–…ќ’ќ›‰" xfId="17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externalLink" Target="externalLinks/externalLink5.xml" /><Relationship Id="rId20" Type="http://schemas.openxmlformats.org/officeDocument/2006/relationships/externalLink" Target="externalLinks/externalLink6.xml" /><Relationship Id="rId21" Type="http://schemas.openxmlformats.org/officeDocument/2006/relationships/externalLink" Target="externalLinks/externalLink7.xml" /><Relationship Id="rId22" Type="http://schemas.openxmlformats.org/officeDocument/2006/relationships/externalLink" Target="externalLinks/externalLink8.xml" /><Relationship Id="rId23" Type="http://schemas.openxmlformats.org/officeDocument/2006/relationships/externalLink" Target="externalLinks/externalLink9.xml" /><Relationship Id="rId24" Type="http://schemas.openxmlformats.org/officeDocument/2006/relationships/externalLink" Target="externalLinks/externalLink10.xml" /><Relationship Id="rId2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2;%20&#1091;&#1090;&#1074;&#1077;&#1088;&#1078;&#1076;&#1077;&#1085;&#1080;&#1102;\JKH.OPEN.INFO.WARM(v0.5)%20(1)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73;&#1097;&#1072;&#1103;\&#1057;&#1090;&#1072;&#1085;&#1076;&#1072;&#1088;&#1090;&#1099;\&#1057;&#1090;&#1072;&#1085;&#1076;&#1072;&#1088;&#1090;%20&#1088;&#1072;&#1089;&#1082;&#1088;&#1099;&#1090;&#1080;&#1103;%20&#1080;&#1085;&#1092;&#1086;&#1088;&#1084;&#1072;&#1094;&#1080;&#1080;%20&#1052;&#1059;&#1055;%20&#1043;&#1086;&#1088;&#1086;&#1076;&#1089;&#1082;&#1080;&#1077;%20&#1089;&#1077;&#1090;&#1080;%20&#1052;&#1054;%20&#1075;.%20&#1047;&#1072;&#1087;&#1086;&#1083;&#1103;&#1088;&#1085;&#1099;&#1081;\2013\&#1093;&#1086;&#1083;&#1086;&#1076;&#1085;&#1072;&#1103;%20&#1074;&#1086;&#1076;&#107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93;&#1086;&#1083;&#1086;&#1076;&#1085;&#1072;&#1103;%20&#1074;&#1086;&#1076;&#107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4;&#1058;&#1044;&#1045;&#1051;%20&#1069;&#1053;&#1045;&#1056;&#1043;&#1054;&#1056;&#1045;&#1057;&#1059;&#1056;&#1057;&#1054;&#1042;\&#1041;&#1070;&#1056;&#1054;%20&#1055;&#1055;&#1069;\&#1056;&#1072;&#1089;&#1082;&#1088;&#1099;&#1090;&#1080;&#1077;%20&#1080;&#1085;&#1092;&#1086;&#1088;&#1084;&#1072;&#1094;&#1080;&#1080;\&#1064;&#1072;&#1073;&#1083;&#1086;&#1085;&#1099;\JKH.OPEN.INFO.VO(v3.0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4;&#1058;&#1044;&#1045;&#1051;%20&#1069;&#1053;&#1045;&#1056;&#1043;&#1054;&#1056;&#1045;&#1057;&#1059;&#1056;&#1057;&#1054;&#1042;\&#1041;&#1070;&#1056;&#1054;%20&#1055;&#1055;&#1069;\&#1056;&#1072;&#1089;&#1082;&#1088;&#1099;&#1090;&#1080;&#1077;%20&#1080;&#1085;&#1092;&#1086;&#1088;&#1084;&#1072;&#1094;&#1080;&#1080;\&#1064;&#1072;&#1073;&#1083;&#1086;&#1085;&#1099;\JKH.OPEN.INFO.WARM(v3.0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58;&#1044;&#1045;&#1051;%20&#1069;&#1053;&#1045;&#1056;&#1043;&#1054;&#1056;&#1045;&#1057;&#1059;&#1056;&#1057;&#1054;&#1042;\&#1041;&#1070;&#1056;&#1054;%20&#1055;&#1055;&#1069;\&#1056;&#1072;&#1089;&#1082;&#1088;&#1099;&#1090;&#1080;&#1077;%20&#1080;&#1085;&#1092;&#1086;&#1088;&#1084;&#1072;&#1094;&#1080;&#1080;\&#1064;&#1072;&#1073;&#1083;&#1086;&#1085;&#1099;\JKH.OPEN.INFO.VO(v3.0)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58;&#1044;&#1045;&#1051;%20&#1069;&#1053;&#1045;&#1056;&#1043;&#1054;&#1056;&#1045;&#1057;&#1059;&#1056;&#1057;&#1054;&#1042;\&#1041;&#1070;&#1056;&#1054;%20&#1055;&#1055;&#1069;\&#1056;&#1072;&#1089;&#1082;&#1088;&#1099;&#1090;&#1080;&#1077;%20&#1080;&#1085;&#1092;&#1086;&#1088;&#1084;&#1072;&#1094;&#1080;&#1080;\&#1064;&#1072;&#1073;&#1083;&#1086;&#1085;&#1099;\JKH.OPEN.INFO.WARM(v3.0)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User\LOCALS~1\Temp\Rar$DI49.1672\JKH.OPEN.INFO.HVS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73;&#1097;&#1072;&#1103;\&#1057;&#1090;&#1072;&#1085;&#1076;&#1072;&#1088;&#1090;&#1099;\&#1057;&#1090;&#1072;&#1085;&#1076;&#1072;&#1088;&#1090;%20&#1088;&#1072;&#1089;&#1082;&#1088;&#1099;&#1090;&#1080;&#1103;%20&#1080;&#1085;&#1092;&#1086;&#1088;&#1084;&#1072;&#1094;&#1080;&#1080;%20&#1052;&#1059;&#1055;%20&#1043;&#1086;&#1088;&#1086;&#1076;&#1089;&#1082;&#1080;&#1077;%20&#1089;&#1077;&#1090;&#1080;%20&#1052;&#1054;%20&#1075;.%20&#1047;&#1072;&#1087;&#1086;&#1083;&#1103;&#1088;&#1085;&#1099;&#1081;\2013\&#1082;%20&#1091;&#1090;&#1074;&#1077;&#1088;&#1078;&#1076;&#1077;&#1085;&#1080;&#1102;\JKH.OPEN.INFO.WARM(v0.5)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ТС цены"/>
      <sheetName val="ТС цены (2)"/>
      <sheetName val="ТС характеристики"/>
      <sheetName val="ТС инвестиции"/>
      <sheetName val="ТС доступ"/>
      <sheetName val="ТС показатели"/>
      <sheetName val="Ссылки на публикации"/>
      <sheetName val="Проверка"/>
      <sheetName val="REESTR_ORG"/>
      <sheetName val="REESTR_TEMP"/>
      <sheetName val="REESTR"/>
      <sheetName val="TEHSHEET"/>
      <sheetName val="tech"/>
      <sheetName val="modHyp"/>
      <sheetName val="modChange"/>
      <sheetName val="modButtonClick"/>
      <sheetName val="modSubsidiary"/>
    </sheetNames>
    <sheetDataSet>
      <sheetData sheetId="0">
        <row r="2">
          <cell r="P2" t="str">
            <v>Версия 0.5</v>
          </cell>
        </row>
      </sheetData>
      <sheetData sheetId="13">
        <row r="2">
          <cell r="D2" t="str">
            <v>Азовский район</v>
          </cell>
        </row>
        <row r="3">
          <cell r="D3" t="str">
            <v>Аксайский район</v>
          </cell>
        </row>
        <row r="4">
          <cell r="D4" t="str">
            <v>Багаевский район</v>
          </cell>
        </row>
        <row r="5">
          <cell r="D5" t="str">
            <v>Белокалитвинский район</v>
          </cell>
        </row>
        <row r="6">
          <cell r="D6" t="str">
            <v>Боковский район</v>
          </cell>
        </row>
        <row r="7">
          <cell r="D7" t="str">
            <v>Верхнедонской район</v>
          </cell>
        </row>
        <row r="8">
          <cell r="D8" t="str">
            <v>Веселовский район</v>
          </cell>
        </row>
        <row r="9">
          <cell r="D9" t="str">
            <v>Волгодонск</v>
          </cell>
        </row>
        <row r="10">
          <cell r="D10" t="str">
            <v>Волгодонской район</v>
          </cell>
        </row>
        <row r="11">
          <cell r="D11" t="str">
            <v>Город Азов</v>
          </cell>
        </row>
        <row r="12">
          <cell r="D12" t="str">
            <v>Город Батайск</v>
          </cell>
        </row>
        <row r="13">
          <cell r="D13" t="str">
            <v>Город Волгодонск</v>
          </cell>
        </row>
        <row r="14">
          <cell r="D14" t="str">
            <v>Город Гуково</v>
          </cell>
        </row>
        <row r="15">
          <cell r="D15" t="str">
            <v>Город Донецк</v>
          </cell>
        </row>
        <row r="16">
          <cell r="D16" t="str">
            <v>Город Зверево</v>
          </cell>
        </row>
        <row r="17">
          <cell r="D17" t="str">
            <v>Город Каменск-Шахтинский</v>
          </cell>
        </row>
        <row r="18">
          <cell r="D18" t="str">
            <v>Город Новочеркасск</v>
          </cell>
        </row>
        <row r="19">
          <cell r="D19" t="str">
            <v>Город Новошахтинск</v>
          </cell>
        </row>
        <row r="20">
          <cell r="D20" t="str">
            <v>Город Ростов-на-Дону</v>
          </cell>
        </row>
        <row r="21">
          <cell r="D21" t="str">
            <v>Город Таганрог</v>
          </cell>
        </row>
        <row r="22">
          <cell r="D22" t="str">
            <v>Город Шахты</v>
          </cell>
        </row>
        <row r="23">
          <cell r="D23" t="str">
            <v>Дубовский район</v>
          </cell>
        </row>
        <row r="24">
          <cell r="D24" t="str">
            <v>Егорлыкский район</v>
          </cell>
        </row>
        <row r="25">
          <cell r="D25" t="str">
            <v>Заветинский район</v>
          </cell>
        </row>
        <row r="26">
          <cell r="D26" t="str">
            <v>Зерноградский район</v>
          </cell>
        </row>
        <row r="27">
          <cell r="D27" t="str">
            <v>Зимовниковский район</v>
          </cell>
        </row>
        <row r="28">
          <cell r="D28" t="str">
            <v>Кагальницкий район</v>
          </cell>
        </row>
        <row r="29">
          <cell r="D29" t="str">
            <v>Каменский район</v>
          </cell>
        </row>
        <row r="30">
          <cell r="D30" t="str">
            <v>Кашарский район</v>
          </cell>
        </row>
        <row r="31">
          <cell r="D31" t="str">
            <v>Константиновский район</v>
          </cell>
        </row>
        <row r="32">
          <cell r="D32" t="str">
            <v>Красносулинский район</v>
          </cell>
        </row>
        <row r="33">
          <cell r="D33" t="str">
            <v>Куйбышевский район</v>
          </cell>
        </row>
        <row r="34">
          <cell r="D34" t="str">
            <v>Мартыновский район</v>
          </cell>
        </row>
        <row r="35">
          <cell r="D35" t="str">
            <v>Матвеево-Курганский район</v>
          </cell>
        </row>
        <row r="36">
          <cell r="D36" t="str">
            <v>Миллеровский район</v>
          </cell>
        </row>
        <row r="37">
          <cell r="D37" t="str">
            <v>Милютинский район</v>
          </cell>
        </row>
        <row r="38">
          <cell r="D38" t="str">
            <v>Морозовский район</v>
          </cell>
        </row>
        <row r="39">
          <cell r="D39" t="str">
            <v>Мясниковский район</v>
          </cell>
        </row>
        <row r="40">
          <cell r="D40" t="str">
            <v>Неклиновский район</v>
          </cell>
        </row>
        <row r="41">
          <cell r="D41" t="str">
            <v>Новочеркасск</v>
          </cell>
        </row>
        <row r="42">
          <cell r="D42" t="str">
            <v>Обливский район</v>
          </cell>
        </row>
        <row r="43">
          <cell r="D43" t="str">
            <v>Октябрьский район</v>
          </cell>
        </row>
        <row r="44">
          <cell r="D44" t="str">
            <v>Орловский район</v>
          </cell>
        </row>
        <row r="45">
          <cell r="D45" t="str">
            <v>Песчанокопский район</v>
          </cell>
        </row>
        <row r="46">
          <cell r="D46" t="str">
            <v>Пролетарский район</v>
          </cell>
        </row>
        <row r="47">
          <cell r="D47" t="str">
            <v>Ремонтненский район</v>
          </cell>
        </row>
        <row r="48">
          <cell r="D48" t="str">
            <v>Родионово-Несветайский район</v>
          </cell>
        </row>
        <row r="49">
          <cell r="D49" t="str">
            <v>Ростов-на-Дону</v>
          </cell>
        </row>
        <row r="50">
          <cell r="D50" t="str">
            <v>Сальский район</v>
          </cell>
        </row>
        <row r="51">
          <cell r="D51" t="str">
            <v>Семикаракорский район</v>
          </cell>
        </row>
        <row r="52">
          <cell r="D52" t="str">
            <v>Советский район</v>
          </cell>
        </row>
        <row r="53">
          <cell r="D53" t="str">
            <v>Тарасовский район</v>
          </cell>
        </row>
        <row r="54">
          <cell r="D54" t="str">
            <v>Тацинский район</v>
          </cell>
        </row>
        <row r="55">
          <cell r="D55" t="str">
            <v>Усть-Донецкий район</v>
          </cell>
        </row>
        <row r="56">
          <cell r="D56" t="str">
            <v>Целинский район</v>
          </cell>
        </row>
        <row r="57">
          <cell r="D57" t="str">
            <v>Цимлянский район</v>
          </cell>
        </row>
        <row r="58">
          <cell r="D58" t="str">
            <v>Чертковский район</v>
          </cell>
        </row>
        <row r="59">
          <cell r="D59" t="str">
            <v>Шахты</v>
          </cell>
        </row>
        <row r="60">
          <cell r="D60" t="str">
            <v>Шолоховский район</v>
          </cell>
        </row>
      </sheetData>
      <sheetData sheetId="14">
        <row r="3">
          <cell r="B3" t="str">
            <v>да</v>
          </cell>
          <cell r="D3" t="str">
            <v>2007</v>
          </cell>
        </row>
        <row r="4">
          <cell r="B4" t="str">
            <v>нет</v>
          </cell>
          <cell r="D4" t="str">
            <v>2008</v>
          </cell>
        </row>
        <row r="5">
          <cell r="D5" t="str">
            <v>2009</v>
          </cell>
        </row>
        <row r="6">
          <cell r="D6" t="str">
            <v>2010</v>
          </cell>
        </row>
        <row r="7">
          <cell r="D7" t="str">
            <v>2011</v>
          </cell>
        </row>
        <row r="8">
          <cell r="D8" t="str">
            <v>2012</v>
          </cell>
        </row>
        <row r="9">
          <cell r="D9" t="str">
            <v>2013</v>
          </cell>
        </row>
        <row r="10">
          <cell r="D10" t="str">
            <v>2014</v>
          </cell>
        </row>
        <row r="11">
          <cell r="D11" t="str">
            <v>2015</v>
          </cell>
        </row>
        <row r="12">
          <cell r="D12" t="str">
            <v>2016</v>
          </cell>
        </row>
        <row r="13">
          <cell r="D13" t="str">
            <v>2017</v>
          </cell>
        </row>
        <row r="14">
          <cell r="D14" t="str">
            <v>2018</v>
          </cell>
        </row>
        <row r="15">
          <cell r="D15" t="str">
            <v>2019</v>
          </cell>
        </row>
        <row r="16">
          <cell r="D16" t="str">
            <v>2020</v>
          </cell>
        </row>
        <row r="19">
          <cell r="B19" t="str">
            <v>Передача+Сбыт</v>
          </cell>
        </row>
        <row r="20">
          <cell r="B20" t="str">
            <v>Передача</v>
          </cell>
        </row>
        <row r="21">
          <cell r="B21" t="str">
            <v>производство комбинированная выработка</v>
          </cell>
        </row>
        <row r="22">
          <cell r="B22" t="str">
            <v>производство (некомбинированная выработка)+передача+сбыт</v>
          </cell>
        </row>
        <row r="23">
          <cell r="B23" t="str">
            <v>производство (некомбинированная выработка)+передача</v>
          </cell>
        </row>
        <row r="24">
          <cell r="B24" t="str">
            <v>производство (некомбинированная выработка)+сбыт</v>
          </cell>
        </row>
        <row r="25">
          <cell r="B25" t="str">
            <v>производство (некомбинированная выработка)</v>
          </cell>
        </row>
        <row r="34">
          <cell r="B34" t="str">
            <v>горячая вода</v>
          </cell>
        </row>
        <row r="35">
          <cell r="B35" t="str">
            <v>отборный пар давлением от 1,2 до 2,5 кг/см2</v>
          </cell>
        </row>
        <row r="36">
          <cell r="B36" t="str">
            <v>отборный пар давлением от 2,5 до 7,0 кг/см3</v>
          </cell>
        </row>
        <row r="37">
          <cell r="B37" t="str">
            <v>отборный пар давлением от 7,0 до 13,0 кг/см4</v>
          </cell>
        </row>
        <row r="38">
          <cell r="B38" t="str">
            <v>отборный пар давлением свыше 13 кг/см5</v>
          </cell>
        </row>
        <row r="39">
          <cell r="B39" t="str">
            <v>острый и редуцированный пар</v>
          </cell>
        </row>
      </sheetData>
      <sheetData sheetId="15">
        <row r="25">
          <cell r="F25" t="str">
            <v>газ природный</v>
          </cell>
        </row>
        <row r="26">
          <cell r="F26" t="str">
            <v>газ сжиженный</v>
          </cell>
        </row>
        <row r="27">
          <cell r="F27" t="str">
            <v>газовый конденсат</v>
          </cell>
        </row>
        <row r="28">
          <cell r="F28" t="str">
            <v>гшз</v>
          </cell>
        </row>
        <row r="29">
          <cell r="F29" t="str">
            <v>мазут</v>
          </cell>
        </row>
        <row r="30">
          <cell r="F30" t="str">
            <v>нефть</v>
          </cell>
        </row>
        <row r="31">
          <cell r="F31" t="str">
            <v>дизельное топливо</v>
          </cell>
        </row>
        <row r="32">
          <cell r="F32" t="str">
            <v>уголь бурый</v>
          </cell>
        </row>
        <row r="33">
          <cell r="F33" t="str">
            <v>уголь каменный</v>
          </cell>
        </row>
        <row r="34">
          <cell r="F34" t="str">
            <v>торф</v>
          </cell>
        </row>
        <row r="35">
          <cell r="F35" t="str">
            <v>дрова</v>
          </cell>
        </row>
        <row r="36">
          <cell r="F36" t="str">
            <v>опил</v>
          </cell>
        </row>
        <row r="37">
          <cell r="F37" t="str">
            <v>отходы березовые</v>
          </cell>
        </row>
        <row r="38">
          <cell r="F38" t="str">
            <v>отходы осиновые</v>
          </cell>
        </row>
        <row r="39">
          <cell r="F39" t="str">
            <v>печное топливо</v>
          </cell>
        </row>
        <row r="40">
          <cell r="F40" t="str">
            <v>пилеты</v>
          </cell>
        </row>
        <row r="41">
          <cell r="F41" t="str">
            <v>смола</v>
          </cell>
        </row>
        <row r="42">
          <cell r="F42" t="str">
            <v>щепа</v>
          </cell>
        </row>
        <row r="43">
          <cell r="F43" t="str">
            <v>Горючий сланец</v>
          </cell>
        </row>
        <row r="44">
          <cell r="F44" t="str">
            <v>Керосин</v>
          </cell>
        </row>
        <row r="45">
          <cell r="F45" t="str">
            <v>кислородно-водородная смесь</v>
          </cell>
        </row>
        <row r="46">
          <cell r="F46" t="str">
            <v>Электроэнергия (НН)</v>
          </cell>
        </row>
        <row r="47">
          <cell r="F47" t="str">
            <v>Электроэнергия (СН1)</v>
          </cell>
        </row>
        <row r="48">
          <cell r="F48" t="str">
            <v>Электроэнергия (СН2)</v>
          </cell>
        </row>
        <row r="49">
          <cell r="F49" t="str">
            <v>Электроэнергия (ВН)</v>
          </cell>
        </row>
        <row r="50">
          <cell r="F50" t="str">
            <v>Мощность</v>
          </cell>
        </row>
        <row r="51">
          <cell r="F51" t="str">
            <v>прочее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ый"/>
      <sheetName val="ХВС цены"/>
      <sheetName val="ХВС характеристика"/>
      <sheetName val="ХВС инвестиции"/>
      <sheetName val="ХВС доступ"/>
      <sheetName val="ХВС показатели"/>
      <sheetName val="REESTR_START"/>
      <sheetName val="REESTR_ORG"/>
      <sheetName val="REESTR"/>
      <sheetName val="TEHSHEET"/>
      <sheetName val="tech"/>
      <sheetName val="Ссылки на публикации"/>
    </sheetNames>
    <sheetDataSet>
      <sheetData sheetId="8">
        <row r="2">
          <cell r="D2" t="str">
            <v>Азовский район</v>
          </cell>
        </row>
        <row r="3">
          <cell r="D3" t="str">
            <v>Аксайский район</v>
          </cell>
        </row>
        <row r="4">
          <cell r="D4" t="str">
            <v>Багаевский район</v>
          </cell>
        </row>
        <row r="5">
          <cell r="D5" t="str">
            <v>Белокалитвинский район</v>
          </cell>
        </row>
        <row r="6">
          <cell r="D6" t="str">
            <v>Боковский район</v>
          </cell>
        </row>
        <row r="7">
          <cell r="D7" t="str">
            <v>Верхнедонской район</v>
          </cell>
        </row>
        <row r="8">
          <cell r="D8" t="str">
            <v>Веселовский район</v>
          </cell>
        </row>
        <row r="9">
          <cell r="D9" t="str">
            <v>Волгодонск</v>
          </cell>
        </row>
        <row r="10">
          <cell r="D10" t="str">
            <v>Волгодонской район</v>
          </cell>
        </row>
        <row r="11">
          <cell r="D11" t="str">
            <v>Город Азов</v>
          </cell>
        </row>
        <row r="12">
          <cell r="D12" t="str">
            <v>Город Батайск</v>
          </cell>
        </row>
        <row r="13">
          <cell r="D13" t="str">
            <v>Город Волгодонск</v>
          </cell>
        </row>
        <row r="14">
          <cell r="D14" t="str">
            <v>Город Гуково</v>
          </cell>
        </row>
        <row r="15">
          <cell r="D15" t="str">
            <v>Город Донецк</v>
          </cell>
        </row>
        <row r="16">
          <cell r="D16" t="str">
            <v>Город Зверево</v>
          </cell>
        </row>
        <row r="17">
          <cell r="D17" t="str">
            <v>Город Каменск-Шахтинский</v>
          </cell>
        </row>
        <row r="18">
          <cell r="D18" t="str">
            <v>Город Новочеркасск</v>
          </cell>
        </row>
        <row r="19">
          <cell r="D19" t="str">
            <v>Город Новошахтинск</v>
          </cell>
        </row>
        <row r="20">
          <cell r="D20" t="str">
            <v>Город Ростов-на-Дону</v>
          </cell>
        </row>
        <row r="21">
          <cell r="D21" t="str">
            <v>Город Таганрог</v>
          </cell>
        </row>
        <row r="22">
          <cell r="D22" t="str">
            <v>Город Шахты</v>
          </cell>
        </row>
        <row r="23">
          <cell r="D23" t="str">
            <v>Егорлыкский район</v>
          </cell>
        </row>
        <row r="24">
          <cell r="D24" t="str">
            <v>Заветинский район</v>
          </cell>
        </row>
        <row r="25">
          <cell r="D25" t="str">
            <v>Зерноградский район</v>
          </cell>
        </row>
        <row r="26">
          <cell r="D26" t="str">
            <v>Зимовниковский район</v>
          </cell>
        </row>
        <row r="27">
          <cell r="D27" t="str">
            <v>Кагальницкий район</v>
          </cell>
        </row>
        <row r="28">
          <cell r="D28" t="str">
            <v>Каменский район</v>
          </cell>
        </row>
        <row r="29">
          <cell r="D29" t="str">
            <v>Кашарский район</v>
          </cell>
        </row>
        <row r="30">
          <cell r="D30" t="str">
            <v>Константиновский район</v>
          </cell>
        </row>
        <row r="31">
          <cell r="D31" t="str">
            <v>Красносулинский район</v>
          </cell>
        </row>
        <row r="32">
          <cell r="D32" t="str">
            <v>Куйбышевский район</v>
          </cell>
        </row>
        <row r="33">
          <cell r="D33" t="str">
            <v>Мартыновский район</v>
          </cell>
        </row>
        <row r="34">
          <cell r="D34" t="str">
            <v>Матвеево-Курганский район</v>
          </cell>
        </row>
        <row r="35">
          <cell r="D35" t="str">
            <v>Миллеровский район</v>
          </cell>
        </row>
        <row r="36">
          <cell r="D36" t="str">
            <v>Милютинский район</v>
          </cell>
        </row>
        <row r="37">
          <cell r="D37" t="str">
            <v>Морозовский район</v>
          </cell>
        </row>
        <row r="38">
          <cell r="D38" t="str">
            <v>Мясниковский район</v>
          </cell>
        </row>
        <row r="39">
          <cell r="D39" t="str">
            <v>Неклиновский район</v>
          </cell>
        </row>
        <row r="40">
          <cell r="D40" t="str">
            <v>Новочеркасск</v>
          </cell>
        </row>
        <row r="41">
          <cell r="D41" t="str">
            <v>Обливский район</v>
          </cell>
        </row>
        <row r="42">
          <cell r="D42" t="str">
            <v>Октябрьский район</v>
          </cell>
        </row>
        <row r="43">
          <cell r="D43" t="str">
            <v>Орловский район</v>
          </cell>
        </row>
        <row r="44">
          <cell r="D44" t="str">
            <v>Песчанокопский район</v>
          </cell>
        </row>
        <row r="45">
          <cell r="D45" t="str">
            <v>Пролетарский район</v>
          </cell>
        </row>
        <row r="46">
          <cell r="D46" t="str">
            <v>Ремонтненский район</v>
          </cell>
        </row>
        <row r="47">
          <cell r="D47" t="str">
            <v>Родионово-Несветайский район</v>
          </cell>
        </row>
        <row r="48">
          <cell r="D48" t="str">
            <v>Ростов-на-Дону</v>
          </cell>
        </row>
        <row r="49">
          <cell r="D49" t="str">
            <v>Сальский район</v>
          </cell>
        </row>
        <row r="50">
          <cell r="D50" t="str">
            <v>Семикаракорский район</v>
          </cell>
        </row>
        <row r="51">
          <cell r="D51" t="str">
            <v>Советский район</v>
          </cell>
        </row>
        <row r="52">
          <cell r="D52" t="str">
            <v>Таганрог</v>
          </cell>
        </row>
        <row r="53">
          <cell r="D53" t="str">
            <v>Тарасовский район</v>
          </cell>
        </row>
        <row r="54">
          <cell r="D54" t="str">
            <v>Тацинский район</v>
          </cell>
        </row>
        <row r="55">
          <cell r="D55" t="str">
            <v>Усть-Донецкий район</v>
          </cell>
        </row>
        <row r="56">
          <cell r="D56" t="str">
            <v>Целинский район</v>
          </cell>
        </row>
        <row r="57">
          <cell r="D57" t="str">
            <v>Цимлянский район</v>
          </cell>
        </row>
        <row r="58">
          <cell r="D58" t="str">
            <v>Чертковский район</v>
          </cell>
        </row>
        <row r="59">
          <cell r="D59" t="str">
            <v>Шахты</v>
          </cell>
        </row>
        <row r="60">
          <cell r="D60" t="str">
            <v>Шолоховский район</v>
          </cell>
        </row>
      </sheetData>
      <sheetData sheetId="9">
        <row r="3">
          <cell r="B3" t="str">
            <v>да</v>
          </cell>
          <cell r="D3" t="str">
            <v>2007</v>
          </cell>
        </row>
        <row r="4">
          <cell r="B4" t="str">
            <v>нет</v>
          </cell>
          <cell r="D4" t="str">
            <v>2008</v>
          </cell>
        </row>
        <row r="5">
          <cell r="D5" t="str">
            <v>2009</v>
          </cell>
        </row>
        <row r="6">
          <cell r="D6" t="str">
            <v>2010</v>
          </cell>
        </row>
        <row r="7">
          <cell r="D7" t="str">
            <v>2011</v>
          </cell>
        </row>
        <row r="8">
          <cell r="D8" t="str">
            <v>2012</v>
          </cell>
        </row>
        <row r="9">
          <cell r="D9" t="str">
            <v>2013</v>
          </cell>
        </row>
        <row r="10">
          <cell r="D10" t="str">
            <v>2014</v>
          </cell>
        </row>
        <row r="11">
          <cell r="D11" t="str">
            <v>2015</v>
          </cell>
        </row>
        <row r="12">
          <cell r="D12" t="str">
            <v>2016</v>
          </cell>
        </row>
        <row r="13">
          <cell r="D13" t="str">
            <v>2017</v>
          </cell>
        </row>
        <row r="14">
          <cell r="D14" t="str">
            <v>2018</v>
          </cell>
        </row>
        <row r="15">
          <cell r="D15" t="str">
            <v>2019</v>
          </cell>
        </row>
        <row r="16">
          <cell r="D16" t="str">
            <v>2020</v>
          </cell>
        </row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ХВС цены"/>
      <sheetName val="ХВС характеристика"/>
      <sheetName val="ХВС инвестиции"/>
      <sheetName val="ХВС доступ"/>
      <sheetName val="ХВС показатели"/>
      <sheetName val="Ссылки на публикации"/>
      <sheetName val="REESTR_START"/>
      <sheetName val="REESTR_ORG"/>
      <sheetName val="REESTR"/>
      <sheetName val="TEHSHEET"/>
      <sheetName val="tech"/>
      <sheetName val="Титульный"/>
    </sheetNames>
    <sheetDataSet>
      <sheetData sheetId="9">
        <row r="3">
          <cell r="F3" t="str">
            <v>I квартал</v>
          </cell>
        </row>
        <row r="4">
          <cell r="F4" t="str">
            <v>II квартал</v>
          </cell>
        </row>
        <row r="5">
          <cell r="F5" t="str">
            <v>III квартал</v>
          </cell>
        </row>
        <row r="6">
          <cell r="F6" t="str">
            <v>IV квартал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ВО цены"/>
      <sheetName val="ВО характеристики"/>
      <sheetName val="ВО инвестиции"/>
      <sheetName val="ВО доступ"/>
      <sheetName val="ВО показатели"/>
      <sheetName val="Ссылки на публикации"/>
      <sheetName val="Проверка"/>
      <sheetName val="REESTR_ORG"/>
      <sheetName val="REESTR_TEMP"/>
      <sheetName val="REESTR"/>
      <sheetName val="TEHSHEET"/>
      <sheetName val="tech"/>
      <sheetName val="modHyp"/>
      <sheetName val="modChange"/>
      <sheetName val="modSubsidiary"/>
    </sheetNames>
    <sheetDataSet>
      <sheetData sheetId="13">
        <row r="19">
          <cell r="B19" t="str">
            <v>Оказание услуг в сфере водоотведения и очистки сточных вод</v>
          </cell>
        </row>
        <row r="20">
          <cell r="B20" t="str">
            <v>Оказание услуг по перекачке</v>
          </cell>
        </row>
        <row r="21">
          <cell r="B21" t="str">
            <v>Оказание услуг в сфере водоснабжения, водоотведения и очистки сточных вод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ТС цены"/>
      <sheetName val="ТС цены (2)"/>
      <sheetName val="ТС характеристики"/>
      <sheetName val="ТС инвестиции"/>
      <sheetName val="ТС доступ"/>
      <sheetName val="ТС показатели"/>
      <sheetName val="Ссылки на публикации"/>
      <sheetName val="Проверка"/>
      <sheetName val="REESTR_START"/>
      <sheetName val="REESTR_ORG"/>
      <sheetName val="REESTR_TEMP"/>
      <sheetName val="REESTR"/>
      <sheetName val="TEHSHEET"/>
      <sheetName val="tech"/>
      <sheetName val="modHyp"/>
      <sheetName val="modChange"/>
      <sheetName val="modButtonClick"/>
      <sheetName val="modSubsidiary"/>
    </sheetNames>
    <sheetDataSet>
      <sheetData sheetId="16">
        <row r="25">
          <cell r="F25" t="str">
            <v>газ природный</v>
          </cell>
        </row>
        <row r="26">
          <cell r="F26" t="str">
            <v>газ сжиженный</v>
          </cell>
        </row>
        <row r="27">
          <cell r="F27" t="str">
            <v>газовый конденсат</v>
          </cell>
        </row>
        <row r="28">
          <cell r="F28" t="str">
            <v>гшз</v>
          </cell>
        </row>
        <row r="29">
          <cell r="F29" t="str">
            <v>мазут</v>
          </cell>
        </row>
        <row r="30">
          <cell r="F30" t="str">
            <v>нефть</v>
          </cell>
        </row>
        <row r="31">
          <cell r="F31" t="str">
            <v>дизельное топливо</v>
          </cell>
        </row>
        <row r="32">
          <cell r="F32" t="str">
            <v>уголь бурый</v>
          </cell>
        </row>
        <row r="33">
          <cell r="F33" t="str">
            <v>уголь каменный</v>
          </cell>
        </row>
        <row r="34">
          <cell r="F34" t="str">
            <v>торф</v>
          </cell>
        </row>
        <row r="35">
          <cell r="F35" t="str">
            <v>дрова</v>
          </cell>
        </row>
        <row r="36">
          <cell r="F36" t="str">
            <v>опил</v>
          </cell>
        </row>
        <row r="37">
          <cell r="F37" t="str">
            <v>отходы березовые</v>
          </cell>
        </row>
        <row r="38">
          <cell r="F38" t="str">
            <v>отходы осиновые</v>
          </cell>
        </row>
        <row r="39">
          <cell r="F39" t="str">
            <v>печное топливо</v>
          </cell>
        </row>
        <row r="40">
          <cell r="F40" t="str">
            <v>пилеты</v>
          </cell>
        </row>
        <row r="41">
          <cell r="F41" t="str">
            <v>смола</v>
          </cell>
        </row>
        <row r="42">
          <cell r="F42" t="str">
            <v>щепа</v>
          </cell>
        </row>
        <row r="43">
          <cell r="F43" t="str">
            <v>Горючий сланец</v>
          </cell>
        </row>
        <row r="44">
          <cell r="F44" t="str">
            <v>Керосин</v>
          </cell>
        </row>
        <row r="45">
          <cell r="F45" t="str">
            <v>кислородно-водородная смесь</v>
          </cell>
        </row>
        <row r="46">
          <cell r="F46" t="str">
            <v>Электроэнергия (НН)</v>
          </cell>
        </row>
        <row r="47">
          <cell r="F47" t="str">
            <v>Электроэнергия (СН1)</v>
          </cell>
        </row>
        <row r="48">
          <cell r="F48" t="str">
            <v>Электроэнергия (СН2)</v>
          </cell>
        </row>
        <row r="49">
          <cell r="F49" t="str">
            <v>Электроэнергия (ВН)</v>
          </cell>
        </row>
        <row r="50">
          <cell r="F50" t="str">
            <v>Мощность</v>
          </cell>
        </row>
        <row r="51">
          <cell r="F51" t="str">
            <v>прочее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ВО цены"/>
      <sheetName val="ВО характеристики"/>
      <sheetName val="ВО инвестиции"/>
      <sheetName val="ВО доступ"/>
      <sheetName val="ВО показатели"/>
      <sheetName val="Ссылки на публикации"/>
      <sheetName val="Проверка"/>
      <sheetName val="REESTR_ORG"/>
      <sheetName val="REESTR_TEMP"/>
      <sheetName val="REESTR"/>
      <sheetName val="TEHSHEET"/>
      <sheetName val="tech"/>
      <sheetName val="modHyp"/>
      <sheetName val="modChange"/>
      <sheetName val="modSubsidiary"/>
    </sheetNames>
    <sheetDataSet>
      <sheetData sheetId="13">
        <row r="19">
          <cell r="B19" t="str">
            <v>Оказание услуг в сфере водоотведения и очистки сточных вод</v>
          </cell>
        </row>
        <row r="20">
          <cell r="B20" t="str">
            <v>Оказание услуг по перекачке</v>
          </cell>
        </row>
        <row r="21">
          <cell r="B21" t="str">
            <v>Оказание услуг в сфере водоснабжения, водоотведения и очистки сточных вод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ТС цены"/>
      <sheetName val="ТС цены (2)"/>
      <sheetName val="ТС характеристики"/>
      <sheetName val="ТС инвестиции"/>
      <sheetName val="ТС доступ"/>
      <sheetName val="ТС показатели"/>
      <sheetName val="Ссылки на публикации"/>
      <sheetName val="Проверка"/>
      <sheetName val="REESTR_START"/>
      <sheetName val="REESTR_ORG"/>
      <sheetName val="REESTR_TEMP"/>
      <sheetName val="REESTR"/>
      <sheetName val="TEHSHEET"/>
      <sheetName val="tech"/>
      <sheetName val="modHyp"/>
      <sheetName val="modChange"/>
      <sheetName val="modButtonClick"/>
      <sheetName val="modSubsidiary"/>
    </sheetNames>
    <sheetDataSet>
      <sheetData sheetId="16">
        <row r="25">
          <cell r="F25" t="str">
            <v>газ природный</v>
          </cell>
        </row>
        <row r="26">
          <cell r="F26" t="str">
            <v>газ сжиженный</v>
          </cell>
        </row>
        <row r="27">
          <cell r="F27" t="str">
            <v>газовый конденсат</v>
          </cell>
        </row>
        <row r="28">
          <cell r="F28" t="str">
            <v>гшз</v>
          </cell>
        </row>
        <row r="29">
          <cell r="F29" t="str">
            <v>мазут</v>
          </cell>
        </row>
        <row r="30">
          <cell r="F30" t="str">
            <v>нефть</v>
          </cell>
        </row>
        <row r="31">
          <cell r="F31" t="str">
            <v>дизельное топливо</v>
          </cell>
        </row>
        <row r="32">
          <cell r="F32" t="str">
            <v>уголь бурый</v>
          </cell>
        </row>
        <row r="33">
          <cell r="F33" t="str">
            <v>уголь каменный</v>
          </cell>
        </row>
        <row r="34">
          <cell r="F34" t="str">
            <v>торф</v>
          </cell>
        </row>
        <row r="35">
          <cell r="F35" t="str">
            <v>дрова</v>
          </cell>
        </row>
        <row r="36">
          <cell r="F36" t="str">
            <v>опил</v>
          </cell>
        </row>
        <row r="37">
          <cell r="F37" t="str">
            <v>отходы березовые</v>
          </cell>
        </row>
        <row r="38">
          <cell r="F38" t="str">
            <v>отходы осиновые</v>
          </cell>
        </row>
        <row r="39">
          <cell r="F39" t="str">
            <v>печное топливо</v>
          </cell>
        </row>
        <row r="40">
          <cell r="F40" t="str">
            <v>пилеты</v>
          </cell>
        </row>
        <row r="41">
          <cell r="F41" t="str">
            <v>смола</v>
          </cell>
        </row>
        <row r="42">
          <cell r="F42" t="str">
            <v>щепа</v>
          </cell>
        </row>
        <row r="43">
          <cell r="F43" t="str">
            <v>Горючий сланец</v>
          </cell>
        </row>
        <row r="44">
          <cell r="F44" t="str">
            <v>Керосин</v>
          </cell>
        </row>
        <row r="45">
          <cell r="F45" t="str">
            <v>кислородно-водородная смесь</v>
          </cell>
        </row>
        <row r="46">
          <cell r="F46" t="str">
            <v>Электроэнергия (НН)</v>
          </cell>
        </row>
        <row r="47">
          <cell r="F47" t="str">
            <v>Электроэнергия (СН1)</v>
          </cell>
        </row>
        <row r="48">
          <cell r="F48" t="str">
            <v>Электроэнергия (СН2)</v>
          </cell>
        </row>
        <row r="49">
          <cell r="F49" t="str">
            <v>Электроэнергия (ВН)</v>
          </cell>
        </row>
        <row r="50">
          <cell r="F50" t="str">
            <v>Мощность</v>
          </cell>
        </row>
        <row r="51">
          <cell r="F51" t="str">
            <v>прочее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ый"/>
      <sheetName val="ХВС цены"/>
      <sheetName val="ХВС характеристика"/>
      <sheetName val="ХВС инвестиции"/>
      <sheetName val="ХВС доступ"/>
      <sheetName val="ХВС показатели"/>
      <sheetName val="Ссылки на публикации"/>
      <sheetName val="REESTR_START"/>
      <sheetName val="REESTR_ORG"/>
      <sheetName val="REESTR"/>
      <sheetName val="TEHSHEET"/>
      <sheetName val="tech"/>
    </sheetNames>
    <sheetDataSet>
      <sheetData sheetId="10">
        <row r="3">
          <cell r="F3" t="str">
            <v>I квартал</v>
          </cell>
        </row>
        <row r="4">
          <cell r="F4" t="str">
            <v>II квартал</v>
          </cell>
        </row>
        <row r="5">
          <cell r="F5" t="str">
            <v>III квартал</v>
          </cell>
        </row>
        <row r="6">
          <cell r="F6" t="str">
            <v>IV квартал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ТС цены"/>
      <sheetName val="ТС цены (2)"/>
      <sheetName val="ТС характеристики"/>
      <sheetName val="ТС инвестиции"/>
      <sheetName val="ТС доступ"/>
      <sheetName val="ТС показатели"/>
      <sheetName val="Ссылки на публикации"/>
      <sheetName val="Проверка"/>
      <sheetName val="REESTR_ORG"/>
      <sheetName val="REESTR_TEMP"/>
      <sheetName val="REESTR"/>
      <sheetName val="TEHSHEET"/>
      <sheetName val="tech"/>
      <sheetName val="modHyp"/>
      <sheetName val="modChange"/>
      <sheetName val="modButtonClick"/>
      <sheetName val="modSubsidiary"/>
    </sheetNames>
    <sheetDataSet>
      <sheetData sheetId="14">
        <row r="34">
          <cell r="B34" t="str">
            <v>горячая вода</v>
          </cell>
        </row>
        <row r="35">
          <cell r="B35" t="str">
            <v>отборный пар давлением от 1,2 до 2,5 кг/см2</v>
          </cell>
        </row>
        <row r="36">
          <cell r="B36" t="str">
            <v>отборный пар давлением от 2,5 до 7,0 кг/см3</v>
          </cell>
        </row>
        <row r="37">
          <cell r="B37" t="str">
            <v>отборный пар давлением от 7,0 до 13,0 кг/см4</v>
          </cell>
        </row>
        <row r="38">
          <cell r="B38" t="str">
            <v>отборный пар давлением свыше 13 кг/см5</v>
          </cell>
        </row>
        <row r="39">
          <cell r="B39" t="str">
            <v>острый и редуцированный пар</v>
          </cell>
        </row>
      </sheetData>
      <sheetData sheetId="15">
        <row r="25">
          <cell r="F25" t="str">
            <v>газ природный</v>
          </cell>
        </row>
        <row r="26">
          <cell r="F26" t="str">
            <v>газ сжиженный</v>
          </cell>
        </row>
        <row r="27">
          <cell r="F27" t="str">
            <v>газовый конденсат</v>
          </cell>
        </row>
        <row r="28">
          <cell r="F28" t="str">
            <v>гшз</v>
          </cell>
        </row>
        <row r="29">
          <cell r="F29" t="str">
            <v>мазут</v>
          </cell>
        </row>
        <row r="30">
          <cell r="F30" t="str">
            <v>нефть</v>
          </cell>
        </row>
        <row r="31">
          <cell r="F31" t="str">
            <v>дизельное топливо</v>
          </cell>
        </row>
        <row r="32">
          <cell r="F32" t="str">
            <v>уголь бурый</v>
          </cell>
        </row>
        <row r="33">
          <cell r="F33" t="str">
            <v>уголь каменный</v>
          </cell>
        </row>
        <row r="34">
          <cell r="F34" t="str">
            <v>торф</v>
          </cell>
        </row>
        <row r="35">
          <cell r="F35" t="str">
            <v>дрова</v>
          </cell>
        </row>
        <row r="36">
          <cell r="F36" t="str">
            <v>опил</v>
          </cell>
        </row>
        <row r="37">
          <cell r="F37" t="str">
            <v>отходы березовые</v>
          </cell>
        </row>
        <row r="38">
          <cell r="F38" t="str">
            <v>отходы осиновые</v>
          </cell>
        </row>
        <row r="39">
          <cell r="F39" t="str">
            <v>печное топливо</v>
          </cell>
        </row>
        <row r="40">
          <cell r="F40" t="str">
            <v>пилеты</v>
          </cell>
        </row>
        <row r="41">
          <cell r="F41" t="str">
            <v>смола</v>
          </cell>
        </row>
        <row r="42">
          <cell r="F42" t="str">
            <v>щепа</v>
          </cell>
        </row>
        <row r="43">
          <cell r="F43" t="str">
            <v>Горючий сланец</v>
          </cell>
        </row>
        <row r="44">
          <cell r="F44" t="str">
            <v>Керосин</v>
          </cell>
        </row>
        <row r="45">
          <cell r="F45" t="str">
            <v>кислородно-водородная смесь</v>
          </cell>
        </row>
        <row r="46">
          <cell r="F46" t="str">
            <v>Электроэнергия (НН)</v>
          </cell>
        </row>
        <row r="47">
          <cell r="F47" t="str">
            <v>Электроэнергия (СН1)</v>
          </cell>
        </row>
        <row r="48">
          <cell r="F48" t="str">
            <v>Электроэнергия (СН2)</v>
          </cell>
        </row>
        <row r="49">
          <cell r="F49" t="str">
            <v>Электроэнергия (ВН)</v>
          </cell>
        </row>
        <row r="50">
          <cell r="F50" t="str">
            <v>Мощность</v>
          </cell>
        </row>
        <row r="51">
          <cell r="F51" t="str">
            <v>прочее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2:N6"/>
  <sheetViews>
    <sheetView view="pageBreakPreview" zoomScaleNormal="85" zoomScaleSheetLayoutView="100" workbookViewId="0" topLeftCell="A1">
      <selection activeCell="B3" sqref="B3"/>
    </sheetView>
  </sheetViews>
  <sheetFormatPr defaultColWidth="0" defaultRowHeight="12.75" zeroHeight="1"/>
  <cols>
    <col min="1" max="1" width="9.125" style="30" customWidth="1"/>
    <col min="2" max="2" width="24.625" style="36" customWidth="1"/>
    <col min="3" max="12" width="9.125" style="30" customWidth="1"/>
    <col min="13" max="13" width="14.00390625" style="30" customWidth="1"/>
    <col min="14" max="14" width="9.125" style="30" customWidth="1"/>
    <col min="15" max="16384" width="0" style="30" hidden="1" customWidth="1"/>
  </cols>
  <sheetData>
    <row r="1" ht="15"/>
    <row r="2" spans="1:14" ht="15">
      <c r="A2" s="31" t="s">
        <v>67</v>
      </c>
      <c r="B2" s="37"/>
      <c r="C2" s="62" t="s">
        <v>68</v>
      </c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</row>
    <row r="3" spans="1:14" ht="15">
      <c r="A3" s="32"/>
      <c r="B3" s="38" t="s">
        <v>26</v>
      </c>
      <c r="C3" s="63" t="s">
        <v>37</v>
      </c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</row>
    <row r="4" spans="1:14" ht="15">
      <c r="A4" s="33"/>
      <c r="B4" s="38" t="s">
        <v>25</v>
      </c>
      <c r="C4" s="61" t="s">
        <v>38</v>
      </c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</row>
    <row r="5" spans="1:14" ht="15">
      <c r="A5" s="34"/>
      <c r="B5" s="38" t="s">
        <v>27</v>
      </c>
      <c r="C5" s="61" t="s">
        <v>64</v>
      </c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</row>
    <row r="6" spans="1:14" ht="15">
      <c r="A6" s="35"/>
      <c r="B6" s="38" t="s">
        <v>28</v>
      </c>
      <c r="C6" s="61" t="s">
        <v>69</v>
      </c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</row>
    <row r="7" ht="15"/>
    <row r="8" ht="15"/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  <row r="25" ht="15"/>
    <row r="26" ht="15"/>
    <row r="27" ht="15"/>
    <row r="28" ht="15"/>
    <row r="29" ht="15"/>
    <row r="30" ht="15"/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/>
    <row r="122" ht="15"/>
    <row r="123" ht="15"/>
    <row r="124" ht="15"/>
    <row r="125" ht="15"/>
    <row r="126" ht="15"/>
    <row r="127" ht="15"/>
    <row r="128" ht="15"/>
    <row r="129" ht="15"/>
    <row r="130" ht="15"/>
    <row r="131" ht="15"/>
    <row r="132" ht="15"/>
    <row r="133" ht="15"/>
    <row r="134" ht="15"/>
    <row r="135" ht="15"/>
    <row r="136" ht="15"/>
    <row r="137" ht="15"/>
    <row r="138" ht="15"/>
    <row r="139" ht="15"/>
    <row r="140" ht="15"/>
    <row r="141" ht="15"/>
    <row r="142" ht="15"/>
    <row r="143" ht="15"/>
    <row r="144" ht="15"/>
    <row r="145" ht="15"/>
    <row r="146" ht="15"/>
    <row r="147" ht="15"/>
    <row r="148" ht="15"/>
    <row r="149" ht="15"/>
    <row r="150" ht="15"/>
    <row r="151" ht="15"/>
    <row r="152" ht="15"/>
    <row r="153" ht="15"/>
    <row r="154" ht="15"/>
    <row r="155" ht="15"/>
    <row r="156" ht="15"/>
    <row r="157" ht="15"/>
    <row r="158" ht="15"/>
    <row r="159" ht="15"/>
    <row r="160" ht="15"/>
    <row r="161" ht="15"/>
    <row r="162" ht="15"/>
    <row r="163" ht="15"/>
    <row r="164" ht="15"/>
    <row r="165" ht="15"/>
    <row r="166" ht="15"/>
    <row r="167" ht="15"/>
    <row r="168" ht="15"/>
    <row r="169" ht="15"/>
    <row r="170" ht="15"/>
    <row r="171" ht="15"/>
    <row r="172" ht="15"/>
    <row r="173" ht="15"/>
    <row r="174" ht="15"/>
    <row r="175" ht="15"/>
    <row r="176" ht="15"/>
    <row r="177" ht="15"/>
    <row r="178" ht="15"/>
    <row r="179" ht="15"/>
    <row r="180" ht="15"/>
    <row r="181" ht="15"/>
    <row r="182" ht="15"/>
    <row r="183" ht="15"/>
    <row r="184" ht="15"/>
    <row r="185" ht="15"/>
    <row r="186" ht="15"/>
    <row r="187" ht="15"/>
    <row r="188" ht="15"/>
    <row r="189" ht="15"/>
    <row r="190" ht="15"/>
    <row r="191" ht="15"/>
    <row r="192" ht="15"/>
    <row r="193" ht="15"/>
    <row r="194" ht="15"/>
    <row r="195" ht="15"/>
    <row r="196" ht="15"/>
    <row r="197" ht="15"/>
    <row r="198" ht="15"/>
    <row r="199" ht="15"/>
    <row r="200" ht="15"/>
    <row r="201" ht="15"/>
    <row r="202" ht="15"/>
    <row r="203" ht="15"/>
    <row r="204" ht="15"/>
    <row r="205" ht="15"/>
    <row r="206" ht="15"/>
    <row r="207" ht="15"/>
    <row r="208" ht="15"/>
    <row r="209" ht="15"/>
    <row r="210" ht="15"/>
    <row r="211" ht="15"/>
    <row r="212" ht="15"/>
  </sheetData>
  <sheetProtection/>
  <mergeCells count="5">
    <mergeCell ref="C5:N5"/>
    <mergeCell ref="C6:N6"/>
    <mergeCell ref="C2:N2"/>
    <mergeCell ref="C3:N3"/>
    <mergeCell ref="C4:N4"/>
  </mergeCells>
  <printOptions/>
  <pageMargins left="0.7" right="0.7" top="0.75" bottom="0.75" header="0.3" footer="0.3"/>
  <pageSetup horizontalDpi="600" verticalDpi="600" orientation="portrait" paperSize="9" scale="6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4"/>
  </sheetPr>
  <dimension ref="A1:C7"/>
  <sheetViews>
    <sheetView workbookViewId="0" topLeftCell="A1">
      <selection activeCell="D9" sqref="D9"/>
    </sheetView>
  </sheetViews>
  <sheetFormatPr defaultColWidth="9.00390625" defaultRowHeight="12.75"/>
  <cols>
    <col min="1" max="1" width="54.875" style="45" customWidth="1"/>
    <col min="2" max="2" width="23.00390625" style="45" customWidth="1"/>
    <col min="3" max="16384" width="9.125" style="45" customWidth="1"/>
  </cols>
  <sheetData>
    <row r="1" spans="1:3" ht="12.75" customHeight="1">
      <c r="A1" s="68" t="s">
        <v>37</v>
      </c>
      <c r="B1" s="68"/>
      <c r="C1" s="13"/>
    </row>
    <row r="3" spans="1:2" ht="29.25" customHeight="1">
      <c r="A3" s="71" t="s">
        <v>122</v>
      </c>
      <c r="B3" s="71"/>
    </row>
    <row r="4" spans="1:2" ht="16.5" customHeight="1">
      <c r="A4" s="71"/>
      <c r="B4" s="71"/>
    </row>
    <row r="5" spans="1:2" ht="16.5">
      <c r="A5" s="14"/>
      <c r="B5" s="14"/>
    </row>
    <row r="6" spans="1:2" ht="86.25" customHeight="1">
      <c r="A6" s="55" t="s">
        <v>123</v>
      </c>
      <c r="B6" s="50" t="s">
        <v>34</v>
      </c>
    </row>
    <row r="7" ht="15.75">
      <c r="A7" s="1"/>
    </row>
  </sheetData>
  <sheetProtection/>
  <mergeCells count="2">
    <mergeCell ref="A1:B1"/>
    <mergeCell ref="A3:B4"/>
  </mergeCells>
  <printOptions horizontalCentered="1"/>
  <pageMargins left="0.7874015748031497" right="0.2755905511811024" top="0.984251968503937" bottom="0.984251968503937" header="0.5118110236220472" footer="0.5118110236220472"/>
  <pageSetup horizontalDpi="600" verticalDpi="600" orientation="portrait" paperSize="9" scale="8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34"/>
  </sheetPr>
  <dimension ref="A1:C9"/>
  <sheetViews>
    <sheetView workbookViewId="0" topLeftCell="A1">
      <selection activeCell="D9" sqref="D9"/>
    </sheetView>
  </sheetViews>
  <sheetFormatPr defaultColWidth="9.00390625" defaultRowHeight="12.75"/>
  <cols>
    <col min="1" max="1" width="54.875" style="45" customWidth="1"/>
    <col min="2" max="2" width="23.00390625" style="45" customWidth="1"/>
    <col min="3" max="16384" width="9.125" style="45" customWidth="1"/>
  </cols>
  <sheetData>
    <row r="1" spans="1:3" ht="12.75" customHeight="1">
      <c r="A1" s="68" t="s">
        <v>37</v>
      </c>
      <c r="B1" s="68"/>
      <c r="C1" s="13"/>
    </row>
    <row r="3" spans="1:2" ht="55.5" customHeight="1">
      <c r="A3" s="71" t="s">
        <v>124</v>
      </c>
      <c r="B3" s="71"/>
    </row>
    <row r="4" spans="1:2" ht="16.5" customHeight="1">
      <c r="A4" s="71"/>
      <c r="B4" s="71"/>
    </row>
    <row r="5" spans="1:2" ht="16.5">
      <c r="A5" s="14"/>
      <c r="B5" s="14"/>
    </row>
    <row r="6" spans="1:2" ht="40.5" customHeight="1">
      <c r="A6" s="49" t="s">
        <v>125</v>
      </c>
      <c r="B6" s="50" t="s">
        <v>34</v>
      </c>
    </row>
    <row r="7" spans="1:2" ht="36" customHeight="1">
      <c r="A7" s="49" t="s">
        <v>126</v>
      </c>
      <c r="B7" s="50" t="s">
        <v>34</v>
      </c>
    </row>
    <row r="8" spans="1:2" ht="34.5" customHeight="1">
      <c r="A8" s="49" t="s">
        <v>127</v>
      </c>
      <c r="B8" s="50" t="s">
        <v>34</v>
      </c>
    </row>
    <row r="9" spans="1:2" ht="47.25">
      <c r="A9" s="49" t="s">
        <v>128</v>
      </c>
      <c r="B9" s="50" t="s">
        <v>34</v>
      </c>
    </row>
  </sheetData>
  <sheetProtection/>
  <mergeCells count="2">
    <mergeCell ref="A1:B1"/>
    <mergeCell ref="A3:B4"/>
  </mergeCells>
  <printOptions horizontalCentered="1"/>
  <pageMargins left="0.7874015748031497" right="0.2755905511811024" top="0.984251968503937" bottom="0.984251968503937" header="0.5118110236220472" footer="0.5118110236220472"/>
  <pageSetup horizontalDpi="600" verticalDpi="600" orientation="portrait" paperSize="9" scale="8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34"/>
  </sheetPr>
  <dimension ref="A1:B9"/>
  <sheetViews>
    <sheetView workbookViewId="0" topLeftCell="A1">
      <selection activeCell="D9" sqref="D9"/>
    </sheetView>
  </sheetViews>
  <sheetFormatPr defaultColWidth="9.00390625" defaultRowHeight="12.75"/>
  <cols>
    <col min="1" max="1" width="47.875" style="45" customWidth="1"/>
    <col min="2" max="2" width="37.00390625" style="45" customWidth="1"/>
    <col min="3" max="16384" width="9.125" style="45" customWidth="1"/>
  </cols>
  <sheetData>
    <row r="1" spans="1:2" ht="12.75" customHeight="1">
      <c r="A1" s="68" t="s">
        <v>37</v>
      </c>
      <c r="B1" s="68"/>
    </row>
    <row r="3" spans="1:2" ht="55.5" customHeight="1">
      <c r="A3" s="71" t="s">
        <v>129</v>
      </c>
      <c r="B3" s="71"/>
    </row>
    <row r="4" spans="1:2" ht="16.5" customHeight="1">
      <c r="A4" s="71"/>
      <c r="B4" s="71"/>
    </row>
    <row r="5" spans="1:2" ht="16.5">
      <c r="A5" s="14"/>
      <c r="B5" s="14"/>
    </row>
    <row r="6" spans="1:2" ht="78.75" customHeight="1">
      <c r="A6" s="49" t="s">
        <v>130</v>
      </c>
      <c r="B6" s="52" t="s">
        <v>131</v>
      </c>
    </row>
    <row r="7" spans="1:2" ht="36" customHeight="1">
      <c r="A7" s="49" t="s">
        <v>66</v>
      </c>
      <c r="B7" s="44" t="s">
        <v>132</v>
      </c>
    </row>
    <row r="8" spans="1:2" ht="34.5" customHeight="1">
      <c r="A8" s="49" t="s">
        <v>35</v>
      </c>
      <c r="B8" s="50"/>
    </row>
    <row r="9" ht="15.75">
      <c r="A9" s="1"/>
    </row>
  </sheetData>
  <sheetProtection/>
  <mergeCells count="2">
    <mergeCell ref="A1:B1"/>
    <mergeCell ref="A3:B4"/>
  </mergeCells>
  <printOptions horizontalCentered="1"/>
  <pageMargins left="0.7874015748031497" right="0.2755905511811024" top="0.984251968503937" bottom="0.984251968503937" header="0.5118110236220472" footer="0.5118110236220472"/>
  <pageSetup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7"/>
  </sheetPr>
  <dimension ref="A2:Y17"/>
  <sheetViews>
    <sheetView view="pageBreakPreview" zoomScaleSheetLayoutView="100" workbookViewId="0" topLeftCell="A1">
      <selection activeCell="C10" sqref="C10"/>
    </sheetView>
  </sheetViews>
  <sheetFormatPr defaultColWidth="9.00390625" defaultRowHeight="12.75"/>
  <cols>
    <col min="1" max="1" width="4.625" style="12" customWidth="1"/>
    <col min="2" max="2" width="49.25390625" style="11" customWidth="1"/>
    <col min="3" max="3" width="44.125" style="11" customWidth="1"/>
    <col min="4" max="25" width="55.125" style="12" customWidth="1"/>
    <col min="26" max="16384" width="9.125" style="45" customWidth="1"/>
  </cols>
  <sheetData>
    <row r="2" spans="1:25" s="43" customFormat="1" ht="22.5" customHeight="1">
      <c r="A2" s="64" t="s">
        <v>73</v>
      </c>
      <c r="B2" s="64"/>
      <c r="C2" s="64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</row>
    <row r="4" spans="1:3" ht="33">
      <c r="A4" s="44" t="s">
        <v>31</v>
      </c>
      <c r="B4" s="44" t="s">
        <v>32</v>
      </c>
      <c r="C4" s="44" t="s">
        <v>33</v>
      </c>
    </row>
    <row r="5" spans="1:3" ht="33">
      <c r="A5" s="44">
        <v>1</v>
      </c>
      <c r="B5" s="46" t="s">
        <v>74</v>
      </c>
      <c r="C5" s="46" t="s">
        <v>75</v>
      </c>
    </row>
    <row r="6" spans="1:3" ht="33">
      <c r="A6" s="44">
        <v>2</v>
      </c>
      <c r="B6" s="46" t="s">
        <v>70</v>
      </c>
      <c r="C6" s="46" t="s">
        <v>76</v>
      </c>
    </row>
    <row r="7" spans="1:3" ht="81" customHeight="1">
      <c r="A7" s="44">
        <v>3</v>
      </c>
      <c r="B7" s="46" t="s">
        <v>77</v>
      </c>
      <c r="C7" s="47" t="s">
        <v>78</v>
      </c>
    </row>
    <row r="8" spans="1:3" ht="57" customHeight="1">
      <c r="A8" s="44">
        <v>4</v>
      </c>
      <c r="B8" s="46" t="s">
        <v>79</v>
      </c>
      <c r="C8" s="46" t="s">
        <v>80</v>
      </c>
    </row>
    <row r="9" spans="1:3" ht="53.25" customHeight="1">
      <c r="A9" s="44">
        <v>5</v>
      </c>
      <c r="B9" s="46" t="s">
        <v>71</v>
      </c>
      <c r="C9" s="46" t="s">
        <v>81</v>
      </c>
    </row>
    <row r="10" spans="1:3" ht="27" customHeight="1">
      <c r="A10" s="44">
        <v>6</v>
      </c>
      <c r="B10" s="46" t="s">
        <v>82</v>
      </c>
      <c r="C10" s="46" t="s">
        <v>83</v>
      </c>
    </row>
    <row r="11" spans="1:3" ht="37.5" customHeight="1">
      <c r="A11" s="44">
        <v>7</v>
      </c>
      <c r="B11" s="46" t="s">
        <v>72</v>
      </c>
      <c r="C11" s="46" t="s">
        <v>84</v>
      </c>
    </row>
    <row r="12" spans="1:3" ht="67.5" customHeight="1">
      <c r="A12" s="44">
        <v>8</v>
      </c>
      <c r="B12" s="46" t="s">
        <v>36</v>
      </c>
      <c r="C12" s="46" t="s">
        <v>85</v>
      </c>
    </row>
    <row r="13" spans="1:3" ht="21.75" customHeight="1">
      <c r="A13" s="44">
        <v>9</v>
      </c>
      <c r="B13" s="48" t="s">
        <v>86</v>
      </c>
      <c r="C13" s="49" t="s">
        <v>87</v>
      </c>
    </row>
    <row r="14" spans="1:3" ht="15" customHeight="1">
      <c r="A14" s="65">
        <v>10</v>
      </c>
      <c r="B14" s="48" t="s">
        <v>88</v>
      </c>
      <c r="C14" s="66"/>
    </row>
    <row r="15" spans="1:3" ht="16.5">
      <c r="A15" s="65"/>
      <c r="B15" s="48" t="s">
        <v>89</v>
      </c>
      <c r="C15" s="67"/>
    </row>
    <row r="16" spans="1:3" ht="16.5">
      <c r="A16" s="44">
        <v>11</v>
      </c>
      <c r="B16" s="48" t="s">
        <v>90</v>
      </c>
      <c r="C16" s="50">
        <v>1</v>
      </c>
    </row>
    <row r="17" spans="1:3" ht="16.5">
      <c r="A17" s="44">
        <v>12</v>
      </c>
      <c r="B17" s="48" t="s">
        <v>91</v>
      </c>
      <c r="C17" s="50" t="s">
        <v>92</v>
      </c>
    </row>
  </sheetData>
  <sheetProtection/>
  <mergeCells count="3">
    <mergeCell ref="A2:C2"/>
    <mergeCell ref="A14:A15"/>
    <mergeCell ref="C14:C15"/>
  </mergeCells>
  <printOptions horizontalCentered="1"/>
  <pageMargins left="0.5118110236220472" right="0.4330708661417323" top="0.64" bottom="0.4724409448818898" header="0.5118110236220472" footer="0.5118110236220472"/>
  <pageSetup horizontalDpi="600" verticalDpi="600" orientation="portrait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A1:D11"/>
  <sheetViews>
    <sheetView workbookViewId="0" topLeftCell="A1">
      <selection activeCell="D9" sqref="D9"/>
    </sheetView>
  </sheetViews>
  <sheetFormatPr defaultColWidth="9.00390625" defaultRowHeight="12.75"/>
  <cols>
    <col min="1" max="1" width="54.875" style="45" customWidth="1"/>
    <col min="2" max="2" width="23.00390625" style="45" customWidth="1"/>
    <col min="3" max="3" width="21.375" style="45" customWidth="1"/>
    <col min="4" max="16384" width="9.125" style="45" customWidth="1"/>
  </cols>
  <sheetData>
    <row r="1" spans="1:4" ht="12.75" customHeight="1">
      <c r="A1" s="68" t="s">
        <v>37</v>
      </c>
      <c r="B1" s="68"/>
      <c r="C1" s="68"/>
      <c r="D1" s="13"/>
    </row>
    <row r="3" spans="1:3" ht="16.5">
      <c r="A3" s="69" t="s">
        <v>93</v>
      </c>
      <c r="B3" s="69"/>
      <c r="C3" s="69"/>
    </row>
    <row r="4" spans="1:3" ht="16.5">
      <c r="A4" s="14"/>
      <c r="B4" s="14"/>
      <c r="C4" s="14"/>
    </row>
    <row r="5" spans="1:3" ht="16.5">
      <c r="A5" s="14"/>
      <c r="B5" s="14"/>
      <c r="C5" s="14"/>
    </row>
    <row r="6" spans="1:3" ht="50.25" customHeight="1">
      <c r="A6" s="51" t="s">
        <v>94</v>
      </c>
      <c r="B6" s="70" t="s">
        <v>30</v>
      </c>
      <c r="C6" s="70"/>
    </row>
    <row r="7" spans="1:3" ht="36" customHeight="1">
      <c r="A7" s="51" t="s">
        <v>95</v>
      </c>
      <c r="B7" s="70" t="s">
        <v>96</v>
      </c>
      <c r="C7" s="70"/>
    </row>
    <row r="8" spans="1:3" ht="34.5" customHeight="1">
      <c r="A8" s="51" t="s">
        <v>97</v>
      </c>
      <c r="B8" s="50">
        <v>6.42</v>
      </c>
      <c r="C8" s="52">
        <v>6.66</v>
      </c>
    </row>
    <row r="9" spans="1:3" ht="45.75" customHeight="1">
      <c r="A9" s="51" t="s">
        <v>98</v>
      </c>
      <c r="B9" s="44" t="s">
        <v>99</v>
      </c>
      <c r="C9" s="50" t="s">
        <v>100</v>
      </c>
    </row>
    <row r="10" spans="1:3" ht="45.75" customHeight="1">
      <c r="A10" s="51" t="s">
        <v>101</v>
      </c>
      <c r="B10" s="65" t="s">
        <v>102</v>
      </c>
      <c r="C10" s="65"/>
    </row>
    <row r="11" ht="15.75">
      <c r="A11" s="1"/>
    </row>
  </sheetData>
  <sheetProtection/>
  <mergeCells count="5">
    <mergeCell ref="A1:C1"/>
    <mergeCell ref="B10:C10"/>
    <mergeCell ref="A3:C3"/>
    <mergeCell ref="B6:C6"/>
    <mergeCell ref="B7:C7"/>
  </mergeCells>
  <printOptions horizontalCentered="1"/>
  <pageMargins left="0.7874015748031497" right="0.2755905511811024" top="0.984251968503937" bottom="0.984251968503937" header="0.5118110236220472" footer="0.5118110236220472"/>
  <pageSetup horizontalDpi="600" verticalDpi="6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</sheetPr>
  <dimension ref="A1:C11"/>
  <sheetViews>
    <sheetView workbookViewId="0" topLeftCell="A1">
      <selection activeCell="D9" sqref="D9"/>
    </sheetView>
  </sheetViews>
  <sheetFormatPr defaultColWidth="9.00390625" defaultRowHeight="12.75"/>
  <cols>
    <col min="1" max="1" width="54.875" style="45" customWidth="1"/>
    <col min="2" max="2" width="23.00390625" style="45" customWidth="1"/>
    <col min="3" max="16384" width="9.125" style="45" customWidth="1"/>
  </cols>
  <sheetData>
    <row r="1" spans="1:3" ht="12.75" customHeight="1">
      <c r="A1" s="68" t="s">
        <v>37</v>
      </c>
      <c r="B1" s="68"/>
      <c r="C1" s="13"/>
    </row>
    <row r="3" spans="1:2" ht="16.5">
      <c r="A3" s="69" t="s">
        <v>103</v>
      </c>
      <c r="B3" s="69"/>
    </row>
    <row r="4" spans="1:2" ht="16.5">
      <c r="A4" s="14"/>
      <c r="B4" s="14"/>
    </row>
    <row r="5" spans="1:2" ht="16.5">
      <c r="A5" s="14"/>
      <c r="B5" s="14"/>
    </row>
    <row r="6" spans="1:2" ht="50.25" customHeight="1">
      <c r="A6" s="49" t="s">
        <v>104</v>
      </c>
      <c r="B6" s="50" t="s">
        <v>34</v>
      </c>
    </row>
    <row r="7" spans="1:2" ht="36" customHeight="1">
      <c r="A7" s="49" t="s">
        <v>105</v>
      </c>
      <c r="B7" s="50" t="s">
        <v>34</v>
      </c>
    </row>
    <row r="8" spans="1:2" ht="34.5" customHeight="1">
      <c r="A8" s="49" t="s">
        <v>106</v>
      </c>
      <c r="B8" s="50" t="s">
        <v>34</v>
      </c>
    </row>
    <row r="9" spans="1:2" ht="33.75" customHeight="1">
      <c r="A9" s="49" t="s">
        <v>107</v>
      </c>
      <c r="B9" s="50" t="s">
        <v>34</v>
      </c>
    </row>
    <row r="10" spans="1:2" ht="45.75" customHeight="1">
      <c r="A10" s="49" t="s">
        <v>108</v>
      </c>
      <c r="B10" s="50" t="s">
        <v>34</v>
      </c>
    </row>
    <row r="11" ht="15.75">
      <c r="A11" s="1"/>
    </row>
  </sheetData>
  <sheetProtection/>
  <mergeCells count="2">
    <mergeCell ref="A1:B1"/>
    <mergeCell ref="A3:B3"/>
  </mergeCells>
  <printOptions horizontalCentered="1"/>
  <pageMargins left="0.7874015748031497" right="0.2755905511811024" top="0.984251968503937" bottom="0.984251968503937" header="0.5118110236220472" footer="0.5118110236220472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A1:C11"/>
  <sheetViews>
    <sheetView workbookViewId="0" topLeftCell="A1">
      <selection activeCell="D9" sqref="D9"/>
    </sheetView>
  </sheetViews>
  <sheetFormatPr defaultColWidth="9.00390625" defaultRowHeight="12.75"/>
  <cols>
    <col min="1" max="1" width="54.875" style="45" customWidth="1"/>
    <col min="2" max="2" width="23.00390625" style="45" customWidth="1"/>
    <col min="3" max="16384" width="9.125" style="45" customWidth="1"/>
  </cols>
  <sheetData>
    <row r="1" spans="1:3" ht="12.75" customHeight="1">
      <c r="A1" s="68" t="s">
        <v>37</v>
      </c>
      <c r="B1" s="68"/>
      <c r="C1" s="13"/>
    </row>
    <row r="3" spans="1:2" ht="29.25" customHeight="1">
      <c r="A3" s="71" t="s">
        <v>109</v>
      </c>
      <c r="B3" s="71"/>
    </row>
    <row r="4" spans="1:2" ht="14.25" customHeight="1">
      <c r="A4" s="71"/>
      <c r="B4" s="71"/>
    </row>
    <row r="5" spans="1:2" ht="16.5">
      <c r="A5" s="14"/>
      <c r="B5" s="14"/>
    </row>
    <row r="6" spans="1:2" ht="50.25" customHeight="1">
      <c r="A6" s="51" t="s">
        <v>110</v>
      </c>
      <c r="B6" s="50" t="s">
        <v>34</v>
      </c>
    </row>
    <row r="7" spans="1:2" ht="36" customHeight="1">
      <c r="A7" s="51" t="s">
        <v>111</v>
      </c>
      <c r="B7" s="50" t="s">
        <v>34</v>
      </c>
    </row>
    <row r="8" spans="1:2" ht="34.5" customHeight="1">
      <c r="A8" s="51" t="s">
        <v>112</v>
      </c>
      <c r="B8" s="50" t="s">
        <v>34</v>
      </c>
    </row>
    <row r="9" spans="1:2" ht="45.75" customHeight="1">
      <c r="A9" s="51" t="s">
        <v>113</v>
      </c>
      <c r="B9" s="50" t="s">
        <v>34</v>
      </c>
    </row>
    <row r="10" spans="1:2" ht="45.75" customHeight="1">
      <c r="A10" s="51" t="s">
        <v>114</v>
      </c>
      <c r="B10" s="50" t="s">
        <v>34</v>
      </c>
    </row>
    <row r="11" ht="15.75">
      <c r="A11" s="1"/>
    </row>
  </sheetData>
  <sheetProtection/>
  <mergeCells count="2">
    <mergeCell ref="A1:B1"/>
    <mergeCell ref="A3:B4"/>
  </mergeCells>
  <printOptions horizontalCentered="1"/>
  <pageMargins left="0.7874015748031497" right="0.2755905511811024" top="0.984251968503937" bottom="0.984251968503937" header="0.5118110236220472" footer="0.5118110236220472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4">
    <tabColor indexed="35"/>
  </sheetPr>
  <dimension ref="A1:D23"/>
  <sheetViews>
    <sheetView view="pageBreakPreview" zoomScaleSheetLayoutView="100" workbookViewId="0" topLeftCell="A1">
      <selection activeCell="B18" sqref="B18"/>
    </sheetView>
  </sheetViews>
  <sheetFormatPr defaultColWidth="9.00390625" defaultRowHeight="12.75"/>
  <cols>
    <col min="1" max="1" width="59.125" style="1" customWidth="1"/>
    <col min="2" max="2" width="27.25390625" style="1" customWidth="1"/>
    <col min="3" max="16384" width="9.125" style="1" customWidth="1"/>
  </cols>
  <sheetData>
    <row r="1" spans="1:3" ht="15.75" customHeight="1">
      <c r="A1" s="73" t="s">
        <v>38</v>
      </c>
      <c r="B1" s="73"/>
      <c r="C1" s="17"/>
    </row>
    <row r="2" spans="1:2" s="29" customFormat="1" ht="35.25" customHeight="1">
      <c r="A2" s="72" t="s">
        <v>17</v>
      </c>
      <c r="B2" s="72"/>
    </row>
    <row r="3" ht="15.75">
      <c r="B3" s="1" t="s">
        <v>139</v>
      </c>
    </row>
    <row r="4" spans="1:2" ht="31.5">
      <c r="A4" s="15" t="s">
        <v>0</v>
      </c>
      <c r="B4" s="60">
        <v>318.17</v>
      </c>
    </row>
    <row r="5" spans="1:4" ht="47.25">
      <c r="A5" s="15" t="s">
        <v>1</v>
      </c>
      <c r="B5" s="60">
        <v>1406.87</v>
      </c>
      <c r="D5" s="59"/>
    </row>
    <row r="6" spans="1:2" ht="31.5">
      <c r="A6" s="40" t="s">
        <v>136</v>
      </c>
      <c r="B6" s="60"/>
    </row>
    <row r="7" spans="1:2" ht="47.25" customHeight="1">
      <c r="A7" s="15" t="s">
        <v>138</v>
      </c>
      <c r="B7" s="60"/>
    </row>
    <row r="8" spans="1:2" ht="31.5">
      <c r="A8" s="15" t="s">
        <v>137</v>
      </c>
      <c r="B8" s="60"/>
    </row>
    <row r="9" spans="1:2" ht="48.75" customHeight="1">
      <c r="A9" s="15" t="s">
        <v>2</v>
      </c>
      <c r="B9" s="60"/>
    </row>
    <row r="10" spans="1:2" ht="63">
      <c r="A10" s="15" t="s">
        <v>3</v>
      </c>
      <c r="B10" s="60"/>
    </row>
    <row r="11" spans="1:2" ht="31.5">
      <c r="A11" s="15" t="s">
        <v>4</v>
      </c>
      <c r="B11" s="60">
        <f>703.54+176.32</f>
        <v>879.8599999999999</v>
      </c>
    </row>
    <row r="12" spans="1:2" ht="31.5">
      <c r="A12" s="15" t="s">
        <v>5</v>
      </c>
      <c r="B12" s="60">
        <v>170.27</v>
      </c>
    </row>
    <row r="13" spans="1:2" ht="47.25">
      <c r="A13" s="15" t="s">
        <v>6</v>
      </c>
      <c r="B13" s="60">
        <v>318.248</v>
      </c>
    </row>
    <row r="14" spans="1:2" ht="31.5" customHeight="1">
      <c r="A14" s="15" t="s">
        <v>7</v>
      </c>
      <c r="B14" s="60">
        <f>203.012-B12</f>
        <v>32.74199999999999</v>
      </c>
    </row>
    <row r="15" spans="1:2" ht="31.5">
      <c r="A15" s="15" t="s">
        <v>8</v>
      </c>
      <c r="B15" s="60"/>
    </row>
    <row r="16" spans="1:2" ht="94.5">
      <c r="A16" s="15" t="s">
        <v>14</v>
      </c>
      <c r="B16" s="60"/>
    </row>
    <row r="17" spans="1:2" ht="117" customHeight="1">
      <c r="A17" s="15" t="s">
        <v>15</v>
      </c>
      <c r="B17" s="60"/>
    </row>
    <row r="18" spans="1:2" ht="110.25" customHeight="1">
      <c r="A18" s="15" t="s">
        <v>16</v>
      </c>
      <c r="B18" s="60">
        <v>5.75</v>
      </c>
    </row>
    <row r="19" spans="1:2" ht="80.25" customHeight="1">
      <c r="A19" s="15" t="s">
        <v>9</v>
      </c>
      <c r="B19" s="41"/>
    </row>
    <row r="20" spans="1:2" ht="47.25" customHeight="1">
      <c r="A20" s="15" t="s">
        <v>10</v>
      </c>
      <c r="B20" s="41"/>
    </row>
    <row r="21" spans="1:2" ht="31.5" customHeight="1">
      <c r="A21" s="15" t="s">
        <v>11</v>
      </c>
      <c r="B21" s="41"/>
    </row>
    <row r="22" spans="1:2" ht="78.75">
      <c r="A22" s="15" t="s">
        <v>12</v>
      </c>
      <c r="B22" s="42"/>
    </row>
    <row r="23" spans="1:2" ht="31.5">
      <c r="A23" s="15" t="s">
        <v>13</v>
      </c>
      <c r="B23" s="41">
        <v>3</v>
      </c>
    </row>
  </sheetData>
  <mergeCells count="2">
    <mergeCell ref="A2:B2"/>
    <mergeCell ref="A1:B1"/>
  </mergeCells>
  <printOptions/>
  <pageMargins left="0.8661417322834646" right="0.6299212598425197" top="0.5905511811023623" bottom="0.3937007874015748" header="0.1968503937007874" footer="0.1968503937007874"/>
  <pageSetup horizontalDpi="600" verticalDpi="600" orientation="portrait" paperSize="9" scale="9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3">
    <tabColor indexed="35"/>
    <pageSetUpPr fitToPage="1"/>
  </sheetPr>
  <dimension ref="B1:N9"/>
  <sheetViews>
    <sheetView workbookViewId="0" topLeftCell="B1">
      <selection activeCell="D13" sqref="D13"/>
    </sheetView>
  </sheetViews>
  <sheetFormatPr defaultColWidth="9.00390625" defaultRowHeight="12.75"/>
  <cols>
    <col min="1" max="1" width="0" style="3" hidden="1" customWidth="1"/>
    <col min="2" max="2" width="2.75390625" style="3" customWidth="1"/>
    <col min="3" max="3" width="6.875" style="3" customWidth="1"/>
    <col min="4" max="4" width="50.75390625" style="3" customWidth="1"/>
    <col min="5" max="5" width="40.75390625" style="3" customWidth="1"/>
    <col min="6" max="16384" width="9.125" style="3" customWidth="1"/>
  </cols>
  <sheetData>
    <row r="1" spans="2:14" s="5" customFormat="1" ht="20.25" customHeight="1">
      <c r="B1" s="74" t="s">
        <v>38</v>
      </c>
      <c r="C1" s="74"/>
      <c r="D1" s="74"/>
      <c r="E1" s="74"/>
      <c r="F1" s="7"/>
      <c r="G1" s="7"/>
      <c r="H1" s="7"/>
      <c r="I1" s="7"/>
      <c r="J1" s="7"/>
      <c r="K1" s="7"/>
      <c r="L1" s="7"/>
      <c r="M1" s="7"/>
      <c r="N1" s="7"/>
    </row>
    <row r="2" spans="2:10" s="5" customFormat="1" ht="36" customHeight="1">
      <c r="B2" s="8"/>
      <c r="C2" s="75" t="s">
        <v>18</v>
      </c>
      <c r="D2" s="75"/>
      <c r="E2" s="75"/>
      <c r="F2" s="20"/>
      <c r="G2" s="20"/>
      <c r="H2" s="20"/>
      <c r="I2" s="20"/>
      <c r="J2" s="20"/>
    </row>
    <row r="3" spans="2:10" s="5" customFormat="1" ht="12.75" customHeight="1">
      <c r="B3" s="8"/>
      <c r="C3" s="6"/>
      <c r="D3" s="6"/>
      <c r="E3" s="6"/>
      <c r="F3" s="9"/>
      <c r="G3" s="9"/>
      <c r="H3" s="9"/>
      <c r="I3" s="9"/>
      <c r="J3" s="9"/>
    </row>
    <row r="4" spans="2:10" s="5" customFormat="1" ht="30" customHeight="1">
      <c r="B4" s="8"/>
      <c r="C4" s="19" t="s">
        <v>31</v>
      </c>
      <c r="D4" s="19" t="s">
        <v>32</v>
      </c>
      <c r="E4" s="19" t="s">
        <v>39</v>
      </c>
      <c r="F4" s="9"/>
      <c r="G4" s="9"/>
      <c r="H4" s="9"/>
      <c r="I4" s="9"/>
      <c r="J4" s="9"/>
    </row>
    <row r="5" spans="2:10" s="5" customFormat="1" ht="12" customHeight="1">
      <c r="B5" s="8"/>
      <c r="C5" s="19">
        <v>1</v>
      </c>
      <c r="D5" s="19">
        <f>C5+1</f>
        <v>2</v>
      </c>
      <c r="E5" s="19">
        <f>D5+1</f>
        <v>3</v>
      </c>
      <c r="F5" s="9"/>
      <c r="G5" s="9"/>
      <c r="H5" s="9"/>
      <c r="I5" s="9"/>
      <c r="J5" s="9"/>
    </row>
    <row r="6" spans="2:5" s="5" customFormat="1" ht="42" customHeight="1">
      <c r="B6" s="10"/>
      <c r="C6" s="21">
        <v>1</v>
      </c>
      <c r="D6" s="39" t="s">
        <v>133</v>
      </c>
      <c r="E6" s="22"/>
    </row>
    <row r="7" spans="2:5" s="5" customFormat="1" ht="31.5">
      <c r="B7" s="10"/>
      <c r="C7" s="21">
        <v>2</v>
      </c>
      <c r="D7" s="39" t="s">
        <v>134</v>
      </c>
      <c r="E7" s="23"/>
    </row>
    <row r="8" spans="2:5" s="4" customFormat="1" ht="47.25">
      <c r="B8" s="10"/>
      <c r="C8" s="21">
        <f>SUM(C7+1)</f>
        <v>3</v>
      </c>
      <c r="D8" s="39" t="s">
        <v>19</v>
      </c>
      <c r="E8" s="23"/>
    </row>
    <row r="9" spans="3:5" s="5" customFormat="1" ht="31.5">
      <c r="C9" s="21">
        <f>SUM(C8+1)</f>
        <v>4</v>
      </c>
      <c r="D9" s="15" t="s">
        <v>20</v>
      </c>
      <c r="E9" s="23"/>
    </row>
    <row r="10" s="5" customFormat="1" ht="11.25"/>
    <row r="11" s="5" customFormat="1" ht="11.25"/>
  </sheetData>
  <sheetProtection/>
  <mergeCells count="2">
    <mergeCell ref="B1:E1"/>
    <mergeCell ref="C2:E2"/>
  </mergeCells>
  <dataValidations count="1">
    <dataValidation type="decimal" allowBlank="1" showInputMessage="1" showErrorMessage="1" sqref="E6">
      <formula1>0</formula1>
      <formula2>999999999999</formula2>
    </dataValidation>
  </dataValidations>
  <printOptions/>
  <pageMargins left="0.75" right="0.31" top="1" bottom="1" header="0.5" footer="0.5"/>
  <pageSetup fitToHeight="1" fitToWidth="1" horizontalDpi="600" verticalDpi="600" orientation="portrait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5">
    <tabColor indexed="35"/>
  </sheetPr>
  <dimension ref="A1:CS36"/>
  <sheetViews>
    <sheetView view="pageBreakPreview" zoomScaleSheetLayoutView="100" workbookViewId="0" topLeftCell="A1">
      <selection activeCell="A11" sqref="A11:BE11"/>
    </sheetView>
  </sheetViews>
  <sheetFormatPr defaultColWidth="9.00390625" defaultRowHeight="12.75"/>
  <cols>
    <col min="1" max="16384" width="0.875" style="24" customWidth="1"/>
  </cols>
  <sheetData>
    <row r="1" spans="1:97" ht="15.75">
      <c r="A1" s="113" t="s">
        <v>38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  <c r="AO1" s="113"/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3"/>
      <c r="BJ1" s="113"/>
      <c r="BK1" s="113"/>
      <c r="BL1" s="113"/>
      <c r="BM1" s="113"/>
      <c r="BN1" s="113"/>
      <c r="BO1" s="113"/>
      <c r="BP1" s="113"/>
      <c r="BQ1" s="113"/>
      <c r="BR1" s="113"/>
      <c r="BS1" s="113"/>
      <c r="BT1" s="113"/>
      <c r="BU1" s="113"/>
      <c r="BV1" s="113"/>
      <c r="BW1" s="113"/>
      <c r="BX1" s="113"/>
      <c r="BY1" s="113"/>
      <c r="BZ1" s="113"/>
      <c r="CA1" s="113"/>
      <c r="CB1" s="113"/>
      <c r="CC1" s="113"/>
      <c r="CD1" s="113"/>
      <c r="CE1" s="113"/>
      <c r="CF1" s="113"/>
      <c r="CG1" s="113"/>
      <c r="CH1" s="113"/>
      <c r="CI1" s="113"/>
      <c r="CJ1" s="113"/>
      <c r="CK1" s="113"/>
      <c r="CL1" s="113"/>
      <c r="CM1" s="113"/>
      <c r="CN1" s="113"/>
      <c r="CO1" s="113"/>
      <c r="CP1" s="113"/>
      <c r="CQ1" s="113"/>
      <c r="CR1" s="113"/>
      <c r="CS1" s="113"/>
    </row>
    <row r="3" spans="2:97" s="18" customFormat="1" ht="16.5">
      <c r="B3" s="83" t="s">
        <v>21</v>
      </c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3"/>
      <c r="BM3" s="83"/>
      <c r="BN3" s="83"/>
      <c r="BO3" s="83"/>
      <c r="BP3" s="83"/>
      <c r="BQ3" s="83"/>
      <c r="BR3" s="83"/>
      <c r="BS3" s="83"/>
      <c r="BT3" s="83"/>
      <c r="BU3" s="83"/>
      <c r="BV3" s="83"/>
      <c r="BW3" s="83"/>
      <c r="BX3" s="83"/>
      <c r="BY3" s="83"/>
      <c r="BZ3" s="83"/>
      <c r="CA3" s="83"/>
      <c r="CB3" s="83"/>
      <c r="CC3" s="83"/>
      <c r="CD3" s="83"/>
      <c r="CE3" s="83"/>
      <c r="CF3" s="83"/>
      <c r="CG3" s="83"/>
      <c r="CH3" s="83"/>
      <c r="CI3" s="83"/>
      <c r="CJ3" s="83"/>
      <c r="CK3" s="83"/>
      <c r="CL3" s="83"/>
      <c r="CM3" s="83"/>
      <c r="CN3" s="83"/>
      <c r="CO3" s="83"/>
      <c r="CP3" s="83"/>
      <c r="CQ3" s="83"/>
      <c r="CR3" s="83"/>
      <c r="CS3" s="25"/>
    </row>
    <row r="4" spans="2:97" s="18" customFormat="1" ht="16.5">
      <c r="B4" s="83" t="s">
        <v>22</v>
      </c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  <c r="BM4" s="83"/>
      <c r="BN4" s="83"/>
      <c r="BO4" s="83"/>
      <c r="BP4" s="83"/>
      <c r="BQ4" s="83"/>
      <c r="BR4" s="83"/>
      <c r="BS4" s="83"/>
      <c r="BT4" s="83"/>
      <c r="BU4" s="83"/>
      <c r="BV4" s="83"/>
      <c r="BW4" s="83"/>
      <c r="BX4" s="83"/>
      <c r="BY4" s="83"/>
      <c r="BZ4" s="83"/>
      <c r="CA4" s="83"/>
      <c r="CB4" s="83"/>
      <c r="CC4" s="83"/>
      <c r="CD4" s="83"/>
      <c r="CE4" s="83"/>
      <c r="CF4" s="83"/>
      <c r="CG4" s="83"/>
      <c r="CH4" s="83"/>
      <c r="CI4" s="83"/>
      <c r="CJ4" s="83"/>
      <c r="CK4" s="83"/>
      <c r="CL4" s="83"/>
      <c r="CM4" s="83"/>
      <c r="CN4" s="83"/>
      <c r="CO4" s="83"/>
      <c r="CP4" s="83"/>
      <c r="CQ4" s="83"/>
      <c r="CR4" s="83"/>
      <c r="CS4" s="25"/>
    </row>
    <row r="5" ht="12.75"/>
    <row r="6" spans="1:97" s="18" customFormat="1" ht="18.75" customHeight="1">
      <c r="A6" s="112" t="s">
        <v>135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12"/>
      <c r="AE6" s="112"/>
      <c r="AF6" s="112"/>
      <c r="AG6" s="112"/>
      <c r="AH6" s="112"/>
      <c r="AI6" s="112"/>
      <c r="AJ6" s="112"/>
      <c r="AK6" s="112"/>
      <c r="AL6" s="112"/>
      <c r="AM6" s="112"/>
      <c r="AN6" s="112"/>
      <c r="AO6" s="112"/>
      <c r="AP6" s="112"/>
      <c r="AQ6" s="112"/>
      <c r="AR6" s="112"/>
      <c r="AS6" s="112"/>
      <c r="AT6" s="112"/>
      <c r="AU6" s="112"/>
      <c r="AV6" s="112"/>
      <c r="AW6" s="112"/>
      <c r="AX6" s="112"/>
      <c r="AY6" s="112"/>
      <c r="AZ6" s="112"/>
      <c r="BA6" s="112"/>
      <c r="BB6" s="112"/>
      <c r="BC6" s="112"/>
      <c r="BD6" s="112"/>
      <c r="BE6" s="112"/>
      <c r="BF6" s="112"/>
      <c r="BG6" s="112"/>
      <c r="BH6" s="112"/>
      <c r="BI6" s="112"/>
      <c r="BJ6" s="112"/>
      <c r="BK6" s="112"/>
      <c r="BL6" s="112"/>
      <c r="BM6" s="112"/>
      <c r="BN6" s="112"/>
      <c r="BO6" s="112"/>
      <c r="BP6" s="112"/>
      <c r="BQ6" s="112"/>
      <c r="BR6" s="112"/>
      <c r="BS6" s="112"/>
      <c r="BT6" s="112"/>
      <c r="BU6" s="112"/>
      <c r="BV6" s="112"/>
      <c r="BW6" s="112"/>
      <c r="BX6" s="112"/>
      <c r="BY6" s="112"/>
      <c r="BZ6" s="112"/>
      <c r="CA6" s="112"/>
      <c r="CB6" s="112"/>
      <c r="CC6" s="112"/>
      <c r="CD6" s="112"/>
      <c r="CE6" s="112"/>
      <c r="CF6" s="112"/>
      <c r="CG6" s="112"/>
      <c r="CH6" s="112"/>
      <c r="CI6" s="112"/>
      <c r="CJ6" s="112"/>
      <c r="CK6" s="112"/>
      <c r="CL6" s="112"/>
      <c r="CM6" s="112"/>
      <c r="CN6" s="112"/>
      <c r="CO6" s="112"/>
      <c r="CP6" s="112"/>
      <c r="CQ6" s="112"/>
      <c r="CR6" s="112"/>
      <c r="CS6" s="112"/>
    </row>
    <row r="7" spans="1:97" ht="15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</row>
    <row r="8" spans="1:97" ht="15.75" customHeight="1">
      <c r="A8" s="76" t="s">
        <v>40</v>
      </c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7"/>
      <c r="BE8" s="78"/>
      <c r="BF8" s="80" t="s">
        <v>34</v>
      </c>
      <c r="BG8" s="81"/>
      <c r="BH8" s="81"/>
      <c r="BI8" s="81"/>
      <c r="BJ8" s="81"/>
      <c r="BK8" s="81"/>
      <c r="BL8" s="81"/>
      <c r="BM8" s="81"/>
      <c r="BN8" s="81"/>
      <c r="BO8" s="81"/>
      <c r="BP8" s="81"/>
      <c r="BQ8" s="81"/>
      <c r="BR8" s="81"/>
      <c r="BS8" s="81"/>
      <c r="BT8" s="81"/>
      <c r="BU8" s="81"/>
      <c r="BV8" s="81"/>
      <c r="BW8" s="81"/>
      <c r="BX8" s="81"/>
      <c r="BY8" s="81"/>
      <c r="BZ8" s="81"/>
      <c r="CA8" s="81"/>
      <c r="CB8" s="81"/>
      <c r="CC8" s="81"/>
      <c r="CD8" s="81"/>
      <c r="CE8" s="81"/>
      <c r="CF8" s="81"/>
      <c r="CG8" s="81"/>
      <c r="CH8" s="81"/>
      <c r="CI8" s="81"/>
      <c r="CJ8" s="81"/>
      <c r="CK8" s="81"/>
      <c r="CL8" s="81"/>
      <c r="CM8" s="81"/>
      <c r="CN8" s="81"/>
      <c r="CO8" s="81"/>
      <c r="CP8" s="81"/>
      <c r="CQ8" s="81"/>
      <c r="CR8" s="81"/>
      <c r="CS8" s="82"/>
    </row>
    <row r="9" spans="1:97" ht="15.75" customHeight="1">
      <c r="A9" s="76" t="s">
        <v>41</v>
      </c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8"/>
      <c r="BF9" s="80" t="s">
        <v>34</v>
      </c>
      <c r="BG9" s="81"/>
      <c r="BH9" s="81"/>
      <c r="BI9" s="81"/>
      <c r="BJ9" s="81"/>
      <c r="BK9" s="81"/>
      <c r="BL9" s="81"/>
      <c r="BM9" s="81"/>
      <c r="BN9" s="81"/>
      <c r="BO9" s="81"/>
      <c r="BP9" s="81"/>
      <c r="BQ9" s="81"/>
      <c r="BR9" s="81"/>
      <c r="BS9" s="81"/>
      <c r="BT9" s="81"/>
      <c r="BU9" s="81"/>
      <c r="BV9" s="81"/>
      <c r="BW9" s="81"/>
      <c r="BX9" s="81"/>
      <c r="BY9" s="81"/>
      <c r="BZ9" s="81"/>
      <c r="CA9" s="81"/>
      <c r="CB9" s="81"/>
      <c r="CC9" s="81"/>
      <c r="CD9" s="81"/>
      <c r="CE9" s="81"/>
      <c r="CF9" s="81"/>
      <c r="CG9" s="81"/>
      <c r="CH9" s="81"/>
      <c r="CI9" s="81"/>
      <c r="CJ9" s="81"/>
      <c r="CK9" s="81"/>
      <c r="CL9" s="81"/>
      <c r="CM9" s="81"/>
      <c r="CN9" s="81"/>
      <c r="CO9" s="81"/>
      <c r="CP9" s="81"/>
      <c r="CQ9" s="81"/>
      <c r="CR9" s="81"/>
      <c r="CS9" s="82"/>
    </row>
    <row r="10" spans="1:97" ht="15.75" customHeight="1">
      <c r="A10" s="76" t="s">
        <v>42</v>
      </c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8"/>
      <c r="BF10" s="80" t="s">
        <v>34</v>
      </c>
      <c r="BG10" s="81"/>
      <c r="BH10" s="81"/>
      <c r="BI10" s="81"/>
      <c r="BJ10" s="81"/>
      <c r="BK10" s="81"/>
      <c r="BL10" s="81"/>
      <c r="BM10" s="81"/>
      <c r="BN10" s="81"/>
      <c r="BO10" s="81"/>
      <c r="BP10" s="81"/>
      <c r="BQ10" s="81"/>
      <c r="BR10" s="81"/>
      <c r="BS10" s="81"/>
      <c r="BT10" s="81"/>
      <c r="BU10" s="81"/>
      <c r="BV10" s="81"/>
      <c r="BW10" s="81"/>
      <c r="BX10" s="81"/>
      <c r="BY10" s="81"/>
      <c r="BZ10" s="81"/>
      <c r="CA10" s="81"/>
      <c r="CB10" s="81"/>
      <c r="CC10" s="81"/>
      <c r="CD10" s="81"/>
      <c r="CE10" s="81"/>
      <c r="CF10" s="81"/>
      <c r="CG10" s="81"/>
      <c r="CH10" s="81"/>
      <c r="CI10" s="81"/>
      <c r="CJ10" s="81"/>
      <c r="CK10" s="81"/>
      <c r="CL10" s="81"/>
      <c r="CM10" s="81"/>
      <c r="CN10" s="81"/>
      <c r="CO10" s="81"/>
      <c r="CP10" s="81"/>
      <c r="CQ10" s="81"/>
      <c r="CR10" s="81"/>
      <c r="CS10" s="82"/>
    </row>
    <row r="11" spans="1:97" ht="47.25" customHeight="1">
      <c r="A11" s="76" t="s">
        <v>23</v>
      </c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77"/>
      <c r="AU11" s="77"/>
      <c r="AV11" s="77"/>
      <c r="AW11" s="77"/>
      <c r="AX11" s="77"/>
      <c r="AY11" s="77"/>
      <c r="AZ11" s="77"/>
      <c r="BA11" s="77"/>
      <c r="BB11" s="77"/>
      <c r="BC11" s="77"/>
      <c r="BD11" s="77"/>
      <c r="BE11" s="78"/>
      <c r="BF11" s="80" t="s">
        <v>34</v>
      </c>
      <c r="BG11" s="81"/>
      <c r="BH11" s="81"/>
      <c r="BI11" s="81"/>
      <c r="BJ11" s="81"/>
      <c r="BK11" s="81"/>
      <c r="BL11" s="81"/>
      <c r="BM11" s="81"/>
      <c r="BN11" s="81"/>
      <c r="BO11" s="81"/>
      <c r="BP11" s="81"/>
      <c r="BQ11" s="81"/>
      <c r="BR11" s="81"/>
      <c r="BS11" s="81"/>
      <c r="BT11" s="81"/>
      <c r="BU11" s="81"/>
      <c r="BV11" s="81"/>
      <c r="BW11" s="81"/>
      <c r="BX11" s="81"/>
      <c r="BY11" s="81"/>
      <c r="BZ11" s="81"/>
      <c r="CA11" s="81"/>
      <c r="CB11" s="81"/>
      <c r="CC11" s="81"/>
      <c r="CD11" s="81"/>
      <c r="CE11" s="81"/>
      <c r="CF11" s="81"/>
      <c r="CG11" s="81"/>
      <c r="CH11" s="81"/>
      <c r="CI11" s="81"/>
      <c r="CJ11" s="81"/>
      <c r="CK11" s="81"/>
      <c r="CL11" s="81"/>
      <c r="CM11" s="81"/>
      <c r="CN11" s="81"/>
      <c r="CO11" s="81"/>
      <c r="CP11" s="81"/>
      <c r="CQ11" s="81"/>
      <c r="CR11" s="81"/>
      <c r="CS11" s="82"/>
    </row>
    <row r="12" spans="1:97" ht="31.5" customHeight="1">
      <c r="A12" s="76" t="s">
        <v>43</v>
      </c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7"/>
      <c r="AN12" s="77"/>
      <c r="AO12" s="77"/>
      <c r="AP12" s="77"/>
      <c r="AQ12" s="77"/>
      <c r="AR12" s="77"/>
      <c r="AS12" s="77"/>
      <c r="AT12" s="77"/>
      <c r="AU12" s="77"/>
      <c r="AV12" s="77"/>
      <c r="AW12" s="77"/>
      <c r="AX12" s="77"/>
      <c r="AY12" s="77"/>
      <c r="AZ12" s="77"/>
      <c r="BA12" s="77"/>
      <c r="BB12" s="77"/>
      <c r="BC12" s="77"/>
      <c r="BD12" s="77"/>
      <c r="BE12" s="78"/>
      <c r="BF12" s="80" t="s">
        <v>34</v>
      </c>
      <c r="BG12" s="81"/>
      <c r="BH12" s="81"/>
      <c r="BI12" s="81"/>
      <c r="BJ12" s="81"/>
      <c r="BK12" s="81"/>
      <c r="BL12" s="81"/>
      <c r="BM12" s="81"/>
      <c r="BN12" s="81"/>
      <c r="BO12" s="81"/>
      <c r="BP12" s="81"/>
      <c r="BQ12" s="81"/>
      <c r="BR12" s="81"/>
      <c r="BS12" s="81"/>
      <c r="BT12" s="81"/>
      <c r="BU12" s="81"/>
      <c r="BV12" s="81"/>
      <c r="BW12" s="81"/>
      <c r="BX12" s="81"/>
      <c r="BY12" s="81"/>
      <c r="BZ12" s="81"/>
      <c r="CA12" s="81"/>
      <c r="CB12" s="81"/>
      <c r="CC12" s="81"/>
      <c r="CD12" s="81"/>
      <c r="CE12" s="81"/>
      <c r="CF12" s="81"/>
      <c r="CG12" s="81"/>
      <c r="CH12" s="81"/>
      <c r="CI12" s="81"/>
      <c r="CJ12" s="81"/>
      <c r="CK12" s="81"/>
      <c r="CL12" s="81"/>
      <c r="CM12" s="81"/>
      <c r="CN12" s="81"/>
      <c r="CO12" s="81"/>
      <c r="CP12" s="81"/>
      <c r="CQ12" s="81"/>
      <c r="CR12" s="81"/>
      <c r="CS12" s="82"/>
    </row>
    <row r="13" spans="1:97" ht="31.5" customHeight="1">
      <c r="A13" s="76" t="s">
        <v>44</v>
      </c>
      <c r="B13" s="77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77"/>
      <c r="AU13" s="77"/>
      <c r="AV13" s="77"/>
      <c r="AW13" s="77"/>
      <c r="AX13" s="77"/>
      <c r="AY13" s="77"/>
      <c r="AZ13" s="77"/>
      <c r="BA13" s="77"/>
      <c r="BB13" s="77"/>
      <c r="BC13" s="77"/>
      <c r="BD13" s="77"/>
      <c r="BE13" s="78"/>
      <c r="BF13" s="80" t="s">
        <v>34</v>
      </c>
      <c r="BG13" s="81"/>
      <c r="BH13" s="81"/>
      <c r="BI13" s="81"/>
      <c r="BJ13" s="81"/>
      <c r="BK13" s="81"/>
      <c r="BL13" s="81"/>
      <c r="BM13" s="81"/>
      <c r="BN13" s="81"/>
      <c r="BO13" s="81"/>
      <c r="BP13" s="81"/>
      <c r="BQ13" s="81"/>
      <c r="BR13" s="81"/>
      <c r="BS13" s="81"/>
      <c r="BT13" s="81"/>
      <c r="BU13" s="81"/>
      <c r="BV13" s="81"/>
      <c r="BW13" s="81"/>
      <c r="BX13" s="81"/>
      <c r="BY13" s="81"/>
      <c r="BZ13" s="81"/>
      <c r="CA13" s="81"/>
      <c r="CB13" s="81"/>
      <c r="CC13" s="81"/>
      <c r="CD13" s="81"/>
      <c r="CE13" s="81"/>
      <c r="CF13" s="81"/>
      <c r="CG13" s="81"/>
      <c r="CH13" s="81"/>
      <c r="CI13" s="81"/>
      <c r="CJ13" s="81"/>
      <c r="CK13" s="81"/>
      <c r="CL13" s="81"/>
      <c r="CM13" s="81"/>
      <c r="CN13" s="81"/>
      <c r="CO13" s="81"/>
      <c r="CP13" s="81"/>
      <c r="CQ13" s="81"/>
      <c r="CR13" s="81"/>
      <c r="CS13" s="82"/>
    </row>
    <row r="15" spans="1:97" s="18" customFormat="1" ht="16.5">
      <c r="A15" s="79" t="s">
        <v>45</v>
      </c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79"/>
      <c r="AL15" s="79"/>
      <c r="AM15" s="79"/>
      <c r="AN15" s="79"/>
      <c r="AO15" s="79"/>
      <c r="AP15" s="79"/>
      <c r="AQ15" s="79"/>
      <c r="AR15" s="79"/>
      <c r="AS15" s="79"/>
      <c r="AT15" s="79"/>
      <c r="AU15" s="79"/>
      <c r="AV15" s="79"/>
      <c r="AW15" s="79"/>
      <c r="AX15" s="79"/>
      <c r="AY15" s="79"/>
      <c r="AZ15" s="79"/>
      <c r="BA15" s="79"/>
      <c r="BB15" s="79"/>
      <c r="BC15" s="79"/>
      <c r="BD15" s="79"/>
      <c r="BE15" s="79"/>
      <c r="BF15" s="79"/>
      <c r="BG15" s="79"/>
      <c r="BH15" s="79"/>
      <c r="BI15" s="79"/>
      <c r="BJ15" s="79"/>
      <c r="BK15" s="79"/>
      <c r="BL15" s="79"/>
      <c r="BM15" s="79"/>
      <c r="BN15" s="79"/>
      <c r="BO15" s="79"/>
      <c r="BP15" s="79"/>
      <c r="BQ15" s="79"/>
      <c r="BR15" s="79"/>
      <c r="BS15" s="79"/>
      <c r="BT15" s="79"/>
      <c r="BU15" s="79"/>
      <c r="BV15" s="79"/>
      <c r="BW15" s="79"/>
      <c r="BX15" s="79"/>
      <c r="BY15" s="79"/>
      <c r="BZ15" s="79"/>
      <c r="CA15" s="79"/>
      <c r="CB15" s="79"/>
      <c r="CC15" s="79"/>
      <c r="CD15" s="79"/>
      <c r="CE15" s="79"/>
      <c r="CF15" s="79"/>
      <c r="CG15" s="79"/>
      <c r="CH15" s="79"/>
      <c r="CI15" s="79"/>
      <c r="CJ15" s="79"/>
      <c r="CK15" s="79"/>
      <c r="CL15" s="79"/>
      <c r="CM15" s="79"/>
      <c r="CN15" s="79"/>
      <c r="CO15" s="79"/>
      <c r="CP15" s="79"/>
      <c r="CQ15" s="79"/>
      <c r="CR15" s="79"/>
      <c r="CS15" s="79"/>
    </row>
    <row r="16" spans="1:97" s="18" customFormat="1" ht="16.5">
      <c r="A16" s="79" t="s">
        <v>46</v>
      </c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79"/>
      <c r="AN16" s="79"/>
      <c r="AO16" s="79"/>
      <c r="AP16" s="79"/>
      <c r="AQ16" s="79"/>
      <c r="AR16" s="79"/>
      <c r="AS16" s="79"/>
      <c r="AT16" s="79"/>
      <c r="AU16" s="79"/>
      <c r="AV16" s="79"/>
      <c r="AW16" s="79"/>
      <c r="AX16" s="79"/>
      <c r="AY16" s="79"/>
      <c r="AZ16" s="79"/>
      <c r="BA16" s="79"/>
      <c r="BB16" s="79"/>
      <c r="BC16" s="79"/>
      <c r="BD16" s="79"/>
      <c r="BE16" s="79"/>
      <c r="BF16" s="79"/>
      <c r="BG16" s="79"/>
      <c r="BH16" s="79"/>
      <c r="BI16" s="79"/>
      <c r="BJ16" s="79"/>
      <c r="BK16" s="79"/>
      <c r="BL16" s="79"/>
      <c r="BM16" s="79"/>
      <c r="BN16" s="79"/>
      <c r="BO16" s="79"/>
      <c r="BP16" s="79"/>
      <c r="BQ16" s="79"/>
      <c r="BR16" s="79"/>
      <c r="BS16" s="79"/>
      <c r="BT16" s="79"/>
      <c r="BU16" s="79"/>
      <c r="BV16" s="79"/>
      <c r="BW16" s="79"/>
      <c r="BX16" s="79"/>
      <c r="BY16" s="79"/>
      <c r="BZ16" s="79"/>
      <c r="CA16" s="79"/>
      <c r="CB16" s="79"/>
      <c r="CC16" s="79"/>
      <c r="CD16" s="79"/>
      <c r="CE16" s="79"/>
      <c r="CF16" s="79"/>
      <c r="CG16" s="79"/>
      <c r="CH16" s="79"/>
      <c r="CI16" s="79"/>
      <c r="CJ16" s="79"/>
      <c r="CK16" s="79"/>
      <c r="CL16" s="79"/>
      <c r="CM16" s="79"/>
      <c r="CN16" s="79"/>
      <c r="CO16" s="79"/>
      <c r="CP16" s="79"/>
      <c r="CQ16" s="79"/>
      <c r="CR16" s="79"/>
      <c r="CS16" s="79"/>
    </row>
    <row r="17" spans="45:76" ht="15.75"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</row>
    <row r="18" spans="1:97" ht="31.5" customHeight="1">
      <c r="A18" s="90" t="s">
        <v>47</v>
      </c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  <c r="AQ18" s="92"/>
      <c r="AR18" s="99" t="s">
        <v>48</v>
      </c>
      <c r="AS18" s="100"/>
      <c r="AT18" s="100"/>
      <c r="AU18" s="100"/>
      <c r="AV18" s="100"/>
      <c r="AW18" s="100"/>
      <c r="AX18" s="100"/>
      <c r="AY18" s="100"/>
      <c r="AZ18" s="100"/>
      <c r="BA18" s="100"/>
      <c r="BB18" s="100"/>
      <c r="BC18" s="100"/>
      <c r="BD18" s="100"/>
      <c r="BE18" s="100"/>
      <c r="BF18" s="100"/>
      <c r="BG18" s="100"/>
      <c r="BH18" s="100"/>
      <c r="BI18" s="100"/>
      <c r="BJ18" s="100"/>
      <c r="BK18" s="100"/>
      <c r="BL18" s="100"/>
      <c r="BM18" s="100"/>
      <c r="BN18" s="100"/>
      <c r="BO18" s="100"/>
      <c r="BP18" s="100"/>
      <c r="BQ18" s="100"/>
      <c r="BR18" s="100"/>
      <c r="BS18" s="100"/>
      <c r="BT18" s="100"/>
      <c r="BU18" s="101"/>
      <c r="BV18" s="99" t="s">
        <v>49</v>
      </c>
      <c r="BW18" s="100"/>
      <c r="BX18" s="100"/>
      <c r="BY18" s="100"/>
      <c r="BZ18" s="100"/>
      <c r="CA18" s="100"/>
      <c r="CB18" s="100"/>
      <c r="CC18" s="100"/>
      <c r="CD18" s="100"/>
      <c r="CE18" s="100"/>
      <c r="CF18" s="100"/>
      <c r="CG18" s="100"/>
      <c r="CH18" s="100"/>
      <c r="CI18" s="100"/>
      <c r="CJ18" s="100"/>
      <c r="CK18" s="100"/>
      <c r="CL18" s="100"/>
      <c r="CM18" s="100"/>
      <c r="CN18" s="100"/>
      <c r="CO18" s="100"/>
      <c r="CP18" s="100"/>
      <c r="CQ18" s="100"/>
      <c r="CR18" s="100"/>
      <c r="CS18" s="101"/>
    </row>
    <row r="19" spans="1:97" ht="15.75">
      <c r="A19" s="93"/>
      <c r="B19" s="94"/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K19" s="94"/>
      <c r="AL19" s="94"/>
      <c r="AM19" s="94"/>
      <c r="AN19" s="94"/>
      <c r="AO19" s="94"/>
      <c r="AP19" s="94"/>
      <c r="AQ19" s="95"/>
      <c r="AR19" s="27"/>
      <c r="AV19" s="24" t="s">
        <v>63</v>
      </c>
      <c r="AZ19" s="108"/>
      <c r="BA19" s="108"/>
      <c r="BB19" s="108"/>
      <c r="BC19" s="108"/>
      <c r="BD19" s="108"/>
      <c r="BE19" s="108"/>
      <c r="BF19" s="108"/>
      <c r="BG19" s="108"/>
      <c r="BH19" s="108"/>
      <c r="BI19" s="108"/>
      <c r="BJ19" s="108"/>
      <c r="BK19" s="108"/>
      <c r="BL19" s="24" t="s">
        <v>50</v>
      </c>
      <c r="BU19" s="28"/>
      <c r="BV19" s="102"/>
      <c r="BW19" s="103"/>
      <c r="BX19" s="103"/>
      <c r="BY19" s="103"/>
      <c r="BZ19" s="103"/>
      <c r="CA19" s="103"/>
      <c r="CB19" s="103"/>
      <c r="CC19" s="103"/>
      <c r="CD19" s="103"/>
      <c r="CE19" s="103"/>
      <c r="CF19" s="103"/>
      <c r="CG19" s="103"/>
      <c r="CH19" s="103"/>
      <c r="CI19" s="103"/>
      <c r="CJ19" s="103"/>
      <c r="CK19" s="103"/>
      <c r="CL19" s="103"/>
      <c r="CM19" s="103"/>
      <c r="CN19" s="103"/>
      <c r="CO19" s="103"/>
      <c r="CP19" s="103"/>
      <c r="CQ19" s="103"/>
      <c r="CR19" s="103"/>
      <c r="CS19" s="104"/>
    </row>
    <row r="20" spans="1:97" ht="15.75">
      <c r="A20" s="96"/>
      <c r="B20" s="97"/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8"/>
      <c r="AR20" s="84" t="s">
        <v>29</v>
      </c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BM20" s="58"/>
      <c r="BN20" s="58"/>
      <c r="BO20" s="58"/>
      <c r="BP20" s="58"/>
      <c r="BQ20" s="58"/>
      <c r="BR20" s="58"/>
      <c r="BS20" s="58"/>
      <c r="BT20" s="58"/>
      <c r="BU20" s="56"/>
      <c r="BV20" s="105"/>
      <c r="BW20" s="106"/>
      <c r="BX20" s="106"/>
      <c r="BY20" s="106"/>
      <c r="BZ20" s="106"/>
      <c r="CA20" s="106"/>
      <c r="CB20" s="106"/>
      <c r="CC20" s="106"/>
      <c r="CD20" s="106"/>
      <c r="CE20" s="106"/>
      <c r="CF20" s="106"/>
      <c r="CG20" s="106"/>
      <c r="CH20" s="106"/>
      <c r="CI20" s="106"/>
      <c r="CJ20" s="106"/>
      <c r="CK20" s="106"/>
      <c r="CL20" s="106"/>
      <c r="CM20" s="106"/>
      <c r="CN20" s="106"/>
      <c r="CO20" s="106"/>
      <c r="CP20" s="106"/>
      <c r="CQ20" s="106"/>
      <c r="CR20" s="106"/>
      <c r="CS20" s="107"/>
    </row>
    <row r="21" spans="1:97" ht="15.75">
      <c r="A21" s="57"/>
      <c r="B21" s="85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5"/>
      <c r="AP21" s="85"/>
      <c r="AQ21" s="86"/>
      <c r="AR21" s="87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8"/>
      <c r="BU21" s="89"/>
      <c r="BV21" s="57"/>
      <c r="BW21" s="85"/>
      <c r="BX21" s="85"/>
      <c r="BY21" s="85"/>
      <c r="BZ21" s="85"/>
      <c r="CA21" s="85"/>
      <c r="CB21" s="85"/>
      <c r="CC21" s="85"/>
      <c r="CD21" s="85"/>
      <c r="CE21" s="85"/>
      <c r="CF21" s="85"/>
      <c r="CG21" s="85"/>
      <c r="CH21" s="85"/>
      <c r="CI21" s="85"/>
      <c r="CJ21" s="85"/>
      <c r="CK21" s="85"/>
      <c r="CL21" s="85"/>
      <c r="CM21" s="85"/>
      <c r="CN21" s="85"/>
      <c r="CO21" s="85"/>
      <c r="CP21" s="85"/>
      <c r="CQ21" s="85"/>
      <c r="CR21" s="85"/>
      <c r="CS21" s="86"/>
    </row>
    <row r="23" spans="1:97" s="18" customFormat="1" ht="16.5">
      <c r="A23" s="79" t="s">
        <v>24</v>
      </c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79"/>
      <c r="AH23" s="79"/>
      <c r="AI23" s="79"/>
      <c r="AJ23" s="79"/>
      <c r="AK23" s="79"/>
      <c r="AL23" s="79"/>
      <c r="AM23" s="79"/>
      <c r="AN23" s="79"/>
      <c r="AO23" s="79"/>
      <c r="AP23" s="79"/>
      <c r="AQ23" s="79"/>
      <c r="AR23" s="79"/>
      <c r="AS23" s="79"/>
      <c r="AT23" s="79"/>
      <c r="AU23" s="79"/>
      <c r="AV23" s="79"/>
      <c r="AW23" s="79"/>
      <c r="AX23" s="79"/>
      <c r="AY23" s="79"/>
      <c r="AZ23" s="79"/>
      <c r="BA23" s="79"/>
      <c r="BB23" s="79"/>
      <c r="BC23" s="79"/>
      <c r="BD23" s="79"/>
      <c r="BE23" s="79"/>
      <c r="BF23" s="79"/>
      <c r="BG23" s="79"/>
      <c r="BH23" s="79"/>
      <c r="BI23" s="79"/>
      <c r="BJ23" s="79"/>
      <c r="BK23" s="79"/>
      <c r="BL23" s="79"/>
      <c r="BM23" s="79"/>
      <c r="BN23" s="79"/>
      <c r="BO23" s="79"/>
      <c r="BP23" s="79"/>
      <c r="BQ23" s="79"/>
      <c r="BR23" s="79"/>
      <c r="BS23" s="79"/>
      <c r="BT23" s="79"/>
      <c r="BU23" s="79"/>
      <c r="BV23" s="79"/>
      <c r="BW23" s="79"/>
      <c r="BX23" s="79"/>
      <c r="BY23" s="79"/>
      <c r="BZ23" s="79"/>
      <c r="CA23" s="79"/>
      <c r="CB23" s="79"/>
      <c r="CC23" s="79"/>
      <c r="CD23" s="79"/>
      <c r="CE23" s="79"/>
      <c r="CF23" s="79"/>
      <c r="CG23" s="79"/>
      <c r="CH23" s="79"/>
      <c r="CI23" s="79"/>
      <c r="CJ23" s="79"/>
      <c r="CK23" s="79"/>
      <c r="CL23" s="79"/>
      <c r="CM23" s="79"/>
      <c r="CN23" s="79"/>
      <c r="CO23" s="79"/>
      <c r="CP23" s="79"/>
      <c r="CQ23" s="79"/>
      <c r="CR23" s="79"/>
      <c r="CS23" s="79"/>
    </row>
    <row r="25" spans="1:97" ht="80.25" customHeight="1">
      <c r="A25" s="109" t="s">
        <v>51</v>
      </c>
      <c r="B25" s="109"/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 t="s">
        <v>52</v>
      </c>
      <c r="X25" s="109"/>
      <c r="Y25" s="109"/>
      <c r="Z25" s="109"/>
      <c r="AA25" s="109"/>
      <c r="AB25" s="109"/>
      <c r="AC25" s="109"/>
      <c r="AD25" s="109"/>
      <c r="AE25" s="109"/>
      <c r="AF25" s="109"/>
      <c r="AG25" s="109"/>
      <c r="AH25" s="109"/>
      <c r="AI25" s="109"/>
      <c r="AJ25" s="109"/>
      <c r="AK25" s="109"/>
      <c r="AL25" s="109"/>
      <c r="AM25" s="109"/>
      <c r="AN25" s="109"/>
      <c r="AO25" s="109"/>
      <c r="AP25" s="109"/>
      <c r="AQ25" s="109"/>
      <c r="AR25" s="109"/>
      <c r="AS25" s="109"/>
      <c r="AT25" s="109"/>
      <c r="AU25" s="109"/>
      <c r="AV25" s="109"/>
      <c r="AW25" s="109" t="s">
        <v>53</v>
      </c>
      <c r="AX25" s="109"/>
      <c r="AY25" s="109"/>
      <c r="AZ25" s="109"/>
      <c r="BA25" s="109"/>
      <c r="BB25" s="109"/>
      <c r="BC25" s="109"/>
      <c r="BD25" s="109"/>
      <c r="BE25" s="109"/>
      <c r="BF25" s="109"/>
      <c r="BG25" s="109"/>
      <c r="BH25" s="109"/>
      <c r="BI25" s="109"/>
      <c r="BJ25" s="109"/>
      <c r="BK25" s="109"/>
      <c r="BL25" s="109"/>
      <c r="BM25" s="109"/>
      <c r="BN25" s="109"/>
      <c r="BO25" s="109"/>
      <c r="BP25" s="109"/>
      <c r="BQ25" s="109"/>
      <c r="BR25" s="109"/>
      <c r="BS25" s="109"/>
      <c r="BT25" s="109"/>
      <c r="BU25" s="109"/>
      <c r="BV25" s="109"/>
      <c r="BW25" s="109" t="s">
        <v>54</v>
      </c>
      <c r="BX25" s="109"/>
      <c r="BY25" s="109"/>
      <c r="BZ25" s="109"/>
      <c r="CA25" s="109"/>
      <c r="CB25" s="109"/>
      <c r="CC25" s="109"/>
      <c r="CD25" s="109"/>
      <c r="CE25" s="109"/>
      <c r="CF25" s="109"/>
      <c r="CG25" s="109"/>
      <c r="CH25" s="109"/>
      <c r="CI25" s="109"/>
      <c r="CJ25" s="109"/>
      <c r="CK25" s="109"/>
      <c r="CL25" s="109"/>
      <c r="CM25" s="109"/>
      <c r="CN25" s="109"/>
      <c r="CO25" s="109"/>
      <c r="CP25" s="109"/>
      <c r="CQ25" s="109"/>
      <c r="CR25" s="109"/>
      <c r="CS25" s="109"/>
    </row>
    <row r="26" spans="1:97" ht="15.75">
      <c r="A26" s="110"/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1"/>
      <c r="AX26" s="111"/>
      <c r="AY26" s="111"/>
      <c r="AZ26" s="111"/>
      <c r="BA26" s="111"/>
      <c r="BB26" s="111"/>
      <c r="BC26" s="111"/>
      <c r="BD26" s="111"/>
      <c r="BE26" s="111"/>
      <c r="BF26" s="111"/>
      <c r="BG26" s="111"/>
      <c r="BH26" s="111"/>
      <c r="BI26" s="111"/>
      <c r="BJ26" s="111"/>
      <c r="BK26" s="111"/>
      <c r="BL26" s="111"/>
      <c r="BM26" s="111"/>
      <c r="BN26" s="111"/>
      <c r="BO26" s="111"/>
      <c r="BP26" s="111"/>
      <c r="BQ26" s="111"/>
      <c r="BR26" s="111"/>
      <c r="BS26" s="111"/>
      <c r="BT26" s="111"/>
      <c r="BU26" s="111"/>
      <c r="BV26" s="111"/>
      <c r="BW26" s="111"/>
      <c r="BX26" s="111"/>
      <c r="BY26" s="111"/>
      <c r="BZ26" s="111"/>
      <c r="CA26" s="111"/>
      <c r="CB26" s="111"/>
      <c r="CC26" s="111"/>
      <c r="CD26" s="111"/>
      <c r="CE26" s="111"/>
      <c r="CF26" s="111"/>
      <c r="CG26" s="111"/>
      <c r="CH26" s="111"/>
      <c r="CI26" s="111"/>
      <c r="CJ26" s="111"/>
      <c r="CK26" s="111"/>
      <c r="CL26" s="111"/>
      <c r="CM26" s="111"/>
      <c r="CN26" s="111"/>
      <c r="CO26" s="111"/>
      <c r="CP26" s="111"/>
      <c r="CQ26" s="111"/>
      <c r="CR26" s="111"/>
      <c r="CS26" s="111"/>
    </row>
    <row r="28" spans="1:97" s="18" customFormat="1" ht="16.5">
      <c r="A28" s="79" t="s">
        <v>55</v>
      </c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79"/>
      <c r="BE28" s="79"/>
      <c r="BF28" s="79"/>
      <c r="BG28" s="79"/>
      <c r="BH28" s="79"/>
      <c r="BI28" s="79"/>
      <c r="BJ28" s="79"/>
      <c r="BK28" s="79"/>
      <c r="BL28" s="79"/>
      <c r="BM28" s="79"/>
      <c r="BN28" s="79"/>
      <c r="BO28" s="79"/>
      <c r="BP28" s="79"/>
      <c r="BQ28" s="79"/>
      <c r="BR28" s="79"/>
      <c r="BS28" s="79"/>
      <c r="BT28" s="79"/>
      <c r="BU28" s="79"/>
      <c r="BV28" s="79"/>
      <c r="BW28" s="79"/>
      <c r="BX28" s="79"/>
      <c r="BY28" s="79"/>
      <c r="BZ28" s="79"/>
      <c r="CA28" s="79"/>
      <c r="CB28" s="79"/>
      <c r="CC28" s="79"/>
      <c r="CD28" s="79"/>
      <c r="CE28" s="79"/>
      <c r="CF28" s="79"/>
      <c r="CG28" s="79"/>
      <c r="CH28" s="79"/>
      <c r="CI28" s="79"/>
      <c r="CJ28" s="79"/>
      <c r="CK28" s="79"/>
      <c r="CL28" s="79"/>
      <c r="CM28" s="79"/>
      <c r="CN28" s="79"/>
      <c r="CO28" s="79"/>
      <c r="CP28" s="79"/>
      <c r="CQ28" s="79"/>
      <c r="CR28" s="79"/>
      <c r="CS28" s="79"/>
    </row>
    <row r="30" spans="1:97" ht="96" customHeight="1">
      <c r="A30" s="109" t="s">
        <v>56</v>
      </c>
      <c r="B30" s="109"/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 t="s">
        <v>57</v>
      </c>
      <c r="X30" s="109"/>
      <c r="Y30" s="109"/>
      <c r="Z30" s="109"/>
      <c r="AA30" s="109"/>
      <c r="AB30" s="109"/>
      <c r="AC30" s="109"/>
      <c r="AD30" s="109"/>
      <c r="AE30" s="109"/>
      <c r="AF30" s="109"/>
      <c r="AG30" s="109"/>
      <c r="AH30" s="109"/>
      <c r="AI30" s="109"/>
      <c r="AJ30" s="109"/>
      <c r="AK30" s="109"/>
      <c r="AL30" s="109"/>
      <c r="AM30" s="109"/>
      <c r="AN30" s="109"/>
      <c r="AO30" s="109"/>
      <c r="AP30" s="109"/>
      <c r="AQ30" s="109"/>
      <c r="AR30" s="109"/>
      <c r="AS30" s="109"/>
      <c r="AT30" s="109"/>
      <c r="AU30" s="109"/>
      <c r="AV30" s="109"/>
      <c r="AW30" s="109" t="s">
        <v>58</v>
      </c>
      <c r="AX30" s="109"/>
      <c r="AY30" s="109"/>
      <c r="AZ30" s="109"/>
      <c r="BA30" s="109"/>
      <c r="BB30" s="109"/>
      <c r="BC30" s="109"/>
      <c r="BD30" s="109"/>
      <c r="BE30" s="109"/>
      <c r="BF30" s="109"/>
      <c r="BG30" s="109"/>
      <c r="BH30" s="109"/>
      <c r="BI30" s="109"/>
      <c r="BJ30" s="109"/>
      <c r="BK30" s="109"/>
      <c r="BL30" s="109"/>
      <c r="BM30" s="109"/>
      <c r="BN30" s="109"/>
      <c r="BO30" s="109"/>
      <c r="BP30" s="109"/>
      <c r="BQ30" s="109"/>
      <c r="BR30" s="109"/>
      <c r="BS30" s="109"/>
      <c r="BT30" s="109"/>
      <c r="BU30" s="109"/>
      <c r="BV30" s="109"/>
      <c r="BW30" s="109" t="s">
        <v>59</v>
      </c>
      <c r="BX30" s="109"/>
      <c r="BY30" s="109"/>
      <c r="BZ30" s="109"/>
      <c r="CA30" s="109"/>
      <c r="CB30" s="109"/>
      <c r="CC30" s="109"/>
      <c r="CD30" s="109"/>
      <c r="CE30" s="109"/>
      <c r="CF30" s="109"/>
      <c r="CG30" s="109"/>
      <c r="CH30" s="109"/>
      <c r="CI30" s="109"/>
      <c r="CJ30" s="109"/>
      <c r="CK30" s="109"/>
      <c r="CL30" s="109"/>
      <c r="CM30" s="109"/>
      <c r="CN30" s="109"/>
      <c r="CO30" s="109"/>
      <c r="CP30" s="109"/>
      <c r="CQ30" s="109"/>
      <c r="CR30" s="109"/>
      <c r="CS30" s="109"/>
    </row>
    <row r="31" spans="1:97" ht="15.75">
      <c r="A31" s="115"/>
      <c r="B31" s="116"/>
      <c r="C31" s="116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7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0"/>
      <c r="AN31" s="110"/>
      <c r="AO31" s="110"/>
      <c r="AP31" s="110"/>
      <c r="AQ31" s="110"/>
      <c r="AR31" s="110"/>
      <c r="AS31" s="110"/>
      <c r="AT31" s="110"/>
      <c r="AU31" s="110"/>
      <c r="AV31" s="110"/>
      <c r="AW31" s="111"/>
      <c r="AX31" s="111"/>
      <c r="AY31" s="111"/>
      <c r="AZ31" s="111"/>
      <c r="BA31" s="111"/>
      <c r="BB31" s="111"/>
      <c r="BC31" s="111"/>
      <c r="BD31" s="111"/>
      <c r="BE31" s="111"/>
      <c r="BF31" s="111"/>
      <c r="BG31" s="111"/>
      <c r="BH31" s="111"/>
      <c r="BI31" s="111"/>
      <c r="BJ31" s="111"/>
      <c r="BK31" s="111"/>
      <c r="BL31" s="111"/>
      <c r="BM31" s="111"/>
      <c r="BN31" s="111"/>
      <c r="BO31" s="111"/>
      <c r="BP31" s="111"/>
      <c r="BQ31" s="111"/>
      <c r="BR31" s="111"/>
      <c r="BS31" s="111"/>
      <c r="BT31" s="111"/>
      <c r="BU31" s="111"/>
      <c r="BV31" s="111"/>
      <c r="BW31" s="57"/>
      <c r="BX31" s="85"/>
      <c r="BY31" s="85"/>
      <c r="BZ31" s="85"/>
      <c r="CA31" s="85"/>
      <c r="CB31" s="85"/>
      <c r="CC31" s="85"/>
      <c r="CD31" s="85"/>
      <c r="CE31" s="85"/>
      <c r="CF31" s="85"/>
      <c r="CG31" s="85"/>
      <c r="CH31" s="85"/>
      <c r="CI31" s="85"/>
      <c r="CJ31" s="85"/>
      <c r="CK31" s="85"/>
      <c r="CL31" s="85"/>
      <c r="CM31" s="85"/>
      <c r="CN31" s="85"/>
      <c r="CO31" s="85"/>
      <c r="CP31" s="85"/>
      <c r="CQ31" s="85"/>
      <c r="CR31" s="85"/>
      <c r="CS31" s="86"/>
    </row>
    <row r="33" spans="1:97" s="18" customFormat="1" ht="16.5">
      <c r="A33" s="79" t="s">
        <v>60</v>
      </c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79"/>
      <c r="AO33" s="79"/>
      <c r="AP33" s="79"/>
      <c r="AQ33" s="79"/>
      <c r="AR33" s="79"/>
      <c r="AS33" s="79"/>
      <c r="AT33" s="79"/>
      <c r="AU33" s="79"/>
      <c r="AV33" s="79"/>
      <c r="AW33" s="79"/>
      <c r="AX33" s="79"/>
      <c r="AY33" s="79"/>
      <c r="AZ33" s="79"/>
      <c r="BA33" s="79"/>
      <c r="BB33" s="79"/>
      <c r="BC33" s="79"/>
      <c r="BD33" s="79"/>
      <c r="BE33" s="79"/>
      <c r="BF33" s="79"/>
      <c r="BG33" s="79"/>
      <c r="BH33" s="79"/>
      <c r="BI33" s="79"/>
      <c r="BJ33" s="79"/>
      <c r="BK33" s="79"/>
      <c r="BL33" s="79"/>
      <c r="BM33" s="79"/>
      <c r="BN33" s="79"/>
      <c r="BO33" s="79"/>
      <c r="BP33" s="79"/>
      <c r="BQ33" s="79"/>
      <c r="BR33" s="79"/>
      <c r="BS33" s="79"/>
      <c r="BT33" s="79"/>
      <c r="BU33" s="79"/>
      <c r="BV33" s="79"/>
      <c r="BW33" s="79"/>
      <c r="BX33" s="79"/>
      <c r="BY33" s="79"/>
      <c r="BZ33" s="79"/>
      <c r="CA33" s="79"/>
      <c r="CB33" s="79"/>
      <c r="CC33" s="79"/>
      <c r="CD33" s="79"/>
      <c r="CE33" s="79"/>
      <c r="CF33" s="79"/>
      <c r="CG33" s="79"/>
      <c r="CH33" s="79"/>
      <c r="CI33" s="79"/>
      <c r="CJ33" s="79"/>
      <c r="CK33" s="79"/>
      <c r="CL33" s="79"/>
      <c r="CM33" s="79"/>
      <c r="CN33" s="79"/>
      <c r="CO33" s="79"/>
      <c r="CP33" s="79"/>
      <c r="CQ33" s="79"/>
      <c r="CR33" s="79"/>
      <c r="CS33" s="79"/>
    </row>
    <row r="35" spans="1:97" ht="15.75">
      <c r="A35" s="111" t="s">
        <v>61</v>
      </c>
      <c r="B35" s="111"/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1"/>
      <c r="Z35" s="111"/>
      <c r="AA35" s="111"/>
      <c r="AB35" s="111"/>
      <c r="AC35" s="111"/>
      <c r="AD35" s="111"/>
      <c r="AE35" s="111"/>
      <c r="AF35" s="111"/>
      <c r="AG35" s="87" t="s">
        <v>62</v>
      </c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8"/>
      <c r="BM35" s="88"/>
      <c r="BN35" s="88"/>
      <c r="BO35" s="88"/>
      <c r="BP35" s="88"/>
      <c r="BQ35" s="88"/>
      <c r="BR35" s="88"/>
      <c r="BS35" s="88"/>
      <c r="BT35" s="88"/>
      <c r="BU35" s="88"/>
      <c r="BV35" s="88"/>
      <c r="BW35" s="88"/>
      <c r="BX35" s="88"/>
      <c r="BY35" s="88"/>
      <c r="BZ35" s="88"/>
      <c r="CA35" s="88"/>
      <c r="CB35" s="88"/>
      <c r="CC35" s="88"/>
      <c r="CD35" s="88"/>
      <c r="CE35" s="88"/>
      <c r="CF35" s="88"/>
      <c r="CG35" s="88"/>
      <c r="CH35" s="88"/>
      <c r="CI35" s="88"/>
      <c r="CJ35" s="88"/>
      <c r="CK35" s="88"/>
      <c r="CL35" s="88"/>
      <c r="CM35" s="88"/>
      <c r="CN35" s="88"/>
      <c r="CO35" s="88"/>
      <c r="CP35" s="88"/>
      <c r="CQ35" s="88"/>
      <c r="CR35" s="88"/>
      <c r="CS35" s="89"/>
    </row>
    <row r="36" spans="1:97" ht="15.75">
      <c r="A36" s="114"/>
      <c r="B36" s="114"/>
      <c r="C36" s="114"/>
      <c r="D36" s="114"/>
      <c r="E36" s="114"/>
      <c r="F36" s="114"/>
      <c r="G36" s="114"/>
      <c r="H36" s="114"/>
      <c r="I36" s="114"/>
      <c r="J36" s="114"/>
      <c r="K36" s="114"/>
      <c r="L36" s="114"/>
      <c r="M36" s="114"/>
      <c r="N36" s="114"/>
      <c r="O36" s="114"/>
      <c r="P36" s="114"/>
      <c r="Q36" s="114"/>
      <c r="R36" s="114"/>
      <c r="S36" s="114"/>
      <c r="T36" s="114"/>
      <c r="U36" s="114"/>
      <c r="V36" s="114"/>
      <c r="W36" s="114"/>
      <c r="X36" s="114"/>
      <c r="Y36" s="114"/>
      <c r="Z36" s="114"/>
      <c r="AA36" s="114"/>
      <c r="AB36" s="114"/>
      <c r="AC36" s="114"/>
      <c r="AD36" s="114"/>
      <c r="AE36" s="114"/>
      <c r="AF36" s="114"/>
      <c r="AG36" s="57"/>
      <c r="AH36" s="85"/>
      <c r="AI36" s="85"/>
      <c r="AJ36" s="85"/>
      <c r="AK36" s="85"/>
      <c r="AL36" s="85"/>
      <c r="AM36" s="85"/>
      <c r="AN36" s="85"/>
      <c r="AO36" s="85"/>
      <c r="AP36" s="85"/>
      <c r="AQ36" s="85"/>
      <c r="AR36" s="85"/>
      <c r="AS36" s="85"/>
      <c r="AT36" s="85"/>
      <c r="AU36" s="85"/>
      <c r="AV36" s="85"/>
      <c r="AW36" s="85"/>
      <c r="AX36" s="85"/>
      <c r="AY36" s="85"/>
      <c r="AZ36" s="85"/>
      <c r="BA36" s="85"/>
      <c r="BB36" s="85"/>
      <c r="BC36" s="85"/>
      <c r="BD36" s="85"/>
      <c r="BE36" s="85"/>
      <c r="BF36" s="85"/>
      <c r="BG36" s="85"/>
      <c r="BH36" s="85"/>
      <c r="BI36" s="85"/>
      <c r="BJ36" s="85"/>
      <c r="BK36" s="85"/>
      <c r="BL36" s="85"/>
      <c r="BM36" s="85"/>
      <c r="BN36" s="85"/>
      <c r="BO36" s="85"/>
      <c r="BP36" s="85"/>
      <c r="BQ36" s="85"/>
      <c r="BR36" s="85"/>
      <c r="BS36" s="85"/>
      <c r="BT36" s="85"/>
      <c r="BU36" s="85"/>
      <c r="BV36" s="85"/>
      <c r="BW36" s="85"/>
      <c r="BX36" s="85"/>
      <c r="BY36" s="85"/>
      <c r="BZ36" s="85"/>
      <c r="CA36" s="85"/>
      <c r="CB36" s="85"/>
      <c r="CC36" s="85"/>
      <c r="CD36" s="85"/>
      <c r="CE36" s="85"/>
      <c r="CF36" s="85"/>
      <c r="CG36" s="85"/>
      <c r="CH36" s="85"/>
      <c r="CI36" s="85"/>
      <c r="CJ36" s="85"/>
      <c r="CK36" s="85"/>
      <c r="CL36" s="85"/>
      <c r="CM36" s="85"/>
      <c r="CN36" s="85"/>
      <c r="CO36" s="85"/>
      <c r="CP36" s="85"/>
      <c r="CQ36" s="85"/>
      <c r="CR36" s="85"/>
      <c r="CS36" s="86"/>
    </row>
  </sheetData>
  <mergeCells count="49">
    <mergeCell ref="A6:CS6"/>
    <mergeCell ref="A1:CS1"/>
    <mergeCell ref="A35:AF35"/>
    <mergeCell ref="A36:AF36"/>
    <mergeCell ref="A33:CS33"/>
    <mergeCell ref="AG35:CS35"/>
    <mergeCell ref="AG36:CS36"/>
    <mergeCell ref="A31:V31"/>
    <mergeCell ref="W31:AV31"/>
    <mergeCell ref="AW31:BV31"/>
    <mergeCell ref="BW31:CS31"/>
    <mergeCell ref="A28:CS28"/>
    <mergeCell ref="A30:V30"/>
    <mergeCell ref="W30:AV30"/>
    <mergeCell ref="AW30:BV30"/>
    <mergeCell ref="BW30:CS30"/>
    <mergeCell ref="A26:V26"/>
    <mergeCell ref="W26:AV26"/>
    <mergeCell ref="AW26:BV26"/>
    <mergeCell ref="BW26:CS26"/>
    <mergeCell ref="A23:CS23"/>
    <mergeCell ref="A25:V25"/>
    <mergeCell ref="W25:AV25"/>
    <mergeCell ref="AW25:BV25"/>
    <mergeCell ref="BW25:CS25"/>
    <mergeCell ref="B3:CR3"/>
    <mergeCell ref="B4:CR4"/>
    <mergeCell ref="AR20:BU20"/>
    <mergeCell ref="A21:AQ21"/>
    <mergeCell ref="AR21:BU21"/>
    <mergeCell ref="BV21:CS21"/>
    <mergeCell ref="A18:AQ20"/>
    <mergeCell ref="AR18:BU18"/>
    <mergeCell ref="BV18:CS20"/>
    <mergeCell ref="AZ19:BK19"/>
    <mergeCell ref="A15:CS15"/>
    <mergeCell ref="A16:CS16"/>
    <mergeCell ref="BF8:CS8"/>
    <mergeCell ref="BF9:CS9"/>
    <mergeCell ref="BF10:CS10"/>
    <mergeCell ref="BF11:CS11"/>
    <mergeCell ref="A12:BE12"/>
    <mergeCell ref="A13:BE13"/>
    <mergeCell ref="BF12:CS12"/>
    <mergeCell ref="BF13:CS13"/>
    <mergeCell ref="A8:BE8"/>
    <mergeCell ref="A9:BE9"/>
    <mergeCell ref="A10:BE10"/>
    <mergeCell ref="A11:BE11"/>
  </mergeCells>
  <printOptions/>
  <pageMargins left="0.8661417322834646" right="0.629921259842519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3"/>
  </sheetPr>
  <dimension ref="A2:C9"/>
  <sheetViews>
    <sheetView tabSelected="1" workbookViewId="0" topLeftCell="A1">
      <selection activeCell="D9" sqref="D9"/>
    </sheetView>
  </sheetViews>
  <sheetFormatPr defaultColWidth="9.00390625" defaultRowHeight="12.75"/>
  <cols>
    <col min="1" max="1" width="50.625" style="2" customWidth="1"/>
    <col min="2" max="2" width="37.25390625" style="2" customWidth="1"/>
    <col min="3" max="3" width="2.25390625" style="2" customWidth="1"/>
    <col min="4" max="16384" width="9.125" style="2" customWidth="1"/>
  </cols>
  <sheetData>
    <row r="1" ht="3" customHeight="1"/>
    <row r="2" spans="1:3" s="25" customFormat="1" ht="23.25" customHeight="1">
      <c r="A2" s="118" t="s">
        <v>115</v>
      </c>
      <c r="B2" s="118"/>
      <c r="C2" s="118"/>
    </row>
    <row r="3" spans="1:3" s="25" customFormat="1" ht="21.75" customHeight="1">
      <c r="A3" s="118" t="s">
        <v>116</v>
      </c>
      <c r="B3" s="118"/>
      <c r="C3" s="118"/>
    </row>
    <row r="4" spans="1:3" ht="41.25" customHeight="1">
      <c r="A4" s="118" t="s">
        <v>117</v>
      </c>
      <c r="B4" s="118"/>
      <c r="C4" s="118"/>
    </row>
    <row r="5" spans="1:2" ht="16.5">
      <c r="A5" s="29"/>
      <c r="B5" s="29"/>
    </row>
    <row r="6" spans="1:2" ht="31.5">
      <c r="A6" s="49" t="s">
        <v>118</v>
      </c>
      <c r="B6" s="53" t="s">
        <v>34</v>
      </c>
    </row>
    <row r="7" spans="1:2" ht="31.5" customHeight="1">
      <c r="A7" s="49" t="s">
        <v>119</v>
      </c>
      <c r="B7" s="53" t="s">
        <v>34</v>
      </c>
    </row>
    <row r="8" spans="1:2" ht="78.75">
      <c r="A8" s="49" t="s">
        <v>120</v>
      </c>
      <c r="B8" s="53" t="s">
        <v>34</v>
      </c>
    </row>
    <row r="9" spans="1:2" ht="31.5">
      <c r="A9" s="49" t="s">
        <v>121</v>
      </c>
      <c r="B9" s="54" t="s">
        <v>65</v>
      </c>
    </row>
  </sheetData>
  <sheetProtection/>
  <mergeCells count="3">
    <mergeCell ref="A2:C2"/>
    <mergeCell ref="A3:C3"/>
    <mergeCell ref="A4:C4"/>
  </mergeCells>
  <printOptions/>
  <pageMargins left="0.8661417322834646" right="0.5905511811023623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INTERPRICE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Oksana</dc:creator>
  <cp:keywords/>
  <dc:description/>
  <cp:lastModifiedBy>Бухгалтер</cp:lastModifiedBy>
  <cp:lastPrinted>2013-10-15T11:14:17Z</cp:lastPrinted>
  <dcterms:created xsi:type="dcterms:W3CDTF">2012-01-13T07:53:14Z</dcterms:created>
  <dcterms:modified xsi:type="dcterms:W3CDTF">2014-04-14T11:28:50Z</dcterms:modified>
  <cp:category/>
  <cp:version/>
  <cp:contentType/>
  <cp:contentStatus/>
</cp:coreProperties>
</file>